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bkpplaneación\STRATEGOS\2017\POE\Seguimientos\"/>
    </mc:Choice>
  </mc:AlternateContent>
  <bookViews>
    <workbookView xWindow="0" yWindow="0" windowWidth="28800" windowHeight="11835" activeTab="4"/>
  </bookViews>
  <sheets>
    <sheet name="Línea 1" sheetId="1" r:id="rId1"/>
    <sheet name="Línea 2" sheetId="2" r:id="rId2"/>
    <sheet name="Línea 3" sheetId="3" r:id="rId3"/>
    <sheet name="Actividades x Dependencias" sheetId="5" r:id="rId4"/>
    <sheet name="Septiembre" sheetId="7" r:id="rId5"/>
  </sheets>
  <definedNames>
    <definedName name="_xlnm._FilterDatabase" localSheetId="0" hidden="1">'Línea 1'!$C$1:$C$63</definedName>
    <definedName name="_xlnm._FilterDatabase" localSheetId="1" hidden="1">'Línea 2'!$C$1:$C$126</definedName>
    <definedName name="_xlnm._FilterDatabase" localSheetId="2" hidden="1">'Línea 3'!$C$1:$C$46</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32" i="2" l="1"/>
  <c r="C25" i="5"/>
</calcChain>
</file>

<file path=xl/sharedStrings.xml><?xml version="1.0" encoding="utf-8"?>
<sst xmlns="http://schemas.openxmlformats.org/spreadsheetml/2006/main" count="537" uniqueCount="231">
  <si>
    <t>Incidir para que en la implementación del Acuerdo de Paz se respeten las previsiones sobre zonificación ambiental y reparación por vulneración de derechos colectivos</t>
  </si>
  <si>
    <t>Presentar recomendaciones orientadas a superar las principales dificultades encontradas en el proceso de cumplimiento de los fallos dictados por la Corte IDH, para garantizar la satisfacción de los derechos de las víctimas</t>
  </si>
  <si>
    <t>Evidenciar el comportamiento a las tutelas en la vulneración del derecho fundamental a la salud.</t>
  </si>
  <si>
    <t>Evidenciar las causas que conllevan a las negaciones de servicios de salud</t>
  </si>
  <si>
    <t>Desarrollar contenidos que fortalezcan el servicio de Defensoría Pública en temáticas agrarias y de restitución de tierras</t>
  </si>
  <si>
    <t>Determinar la pertinencia de implementar otra linea de prevención de daño antijurídico según diagnostico de actividad litigiosa 2017</t>
  </si>
  <si>
    <t>Registrar de manera unificada las peticiones recibidas en la Defensoría del Pueblo por sus diferentes canales de atención (presencial y electrónico), a través de un sistema que permita la gestión oportuna y el seguimiento público de los trámites por parte de los usuarios.</t>
  </si>
  <si>
    <t>Fortalecer las estrategias de selección y vinculación de los servidores públicos, con el fin de mejorar la capacidad institucional de la Defensoria y busque una mejor prestación de los servicios a la ciudadanía.</t>
  </si>
  <si>
    <t>Fortalecer las competencias de los servidores públicos a través de esquemas de integridad, colaboración y creatividad como elementos de gestión del conocimiento que redunden en un mejor desempeño individual.</t>
  </si>
  <si>
    <t>Delegada para los Asuntos Constitucionales y Legales</t>
  </si>
  <si>
    <t xml:space="preserve">Nombre de la Dependencia </t>
  </si>
  <si>
    <t>Delegada para la Orientación y Asesoría a las Víctimas del Conflicto Armado.</t>
  </si>
  <si>
    <t>Item</t>
  </si>
  <si>
    <t>Dirección Nacional de Defensoría Pública</t>
  </si>
  <si>
    <t>Incrementar el acceso a la justicia por parte de los ciudadanos en las regiones a través del apoyo al Sistema Nacional de Defensoría Pública.</t>
  </si>
  <si>
    <t xml:space="preserve">Asegurar la prestación de un servicio de defensa pública a través de la contratación de defensores públicos con la idoneidad y experiencia, que exija la normatividad vigente y los lineamientos institucionales en materia de contratación.  </t>
  </si>
  <si>
    <t xml:space="preserve">Garantizar la equidad en la prestación del servicio de defensa pública mediante la creación y operación de un Fondo Cuenta que haga efectivo el cobro por el servicio, cuando sea pertinente. </t>
  </si>
  <si>
    <t>Promover la gestión del conocimiento institucional en materia de defensa pública mediante el desarrollo de la investigación científica.</t>
  </si>
  <si>
    <t>Fortalecer las competencias de defensa técnica de los defensores públicos.</t>
  </si>
  <si>
    <t>Mejorar continuamente la calidad de la prestación del servicio de investigación defensorial a través de una estrategia integral.</t>
  </si>
  <si>
    <t xml:space="preserve">Diagnosticar la amenaza o vulneración de los derechos a la seguridad alimentaria y al acceso al agua potable en zonas afectadas por la extracción ilícita de minerales. </t>
  </si>
  <si>
    <t xml:space="preserve">Oficina Jurídica </t>
  </si>
  <si>
    <t>Subdirección de Gestión del Talento Humano</t>
  </si>
  <si>
    <t xml:space="preserve">Objetivo Estratégico No. 1.2. Consolidar acciones institucionales para la promoción y divulgación de los Derechos Humanos y sus mecanismos de exibilidad como fundamento para la paz.
</t>
  </si>
  <si>
    <t xml:space="preserve">Objetivo Estratégico No. 1.3. Impulsar la construcción de escenarios para la reconciliación, la convivencia y la finalización de todo conflicto armado.
</t>
  </si>
  <si>
    <t>Objetivo Especifico No. 1.3.1. Desarrollar acciones institucionales dirigidas a la sociedad civil para fortalecimiento de la participación social y ciudadana.</t>
  </si>
  <si>
    <t xml:space="preserve">Objetivo Estratégico No. 1.1.  Fortalecer la actuación defensorial para que en la implementación de los acuerdos de paz se garantice el cumplimiento de  estándares internacionales de derechos humanos y la  observancia del derecho internacional humanitario
</t>
  </si>
  <si>
    <t xml:space="preserve">Objetivo Especifico No. 1.1.1. Diseñar e implementar un modelo de monitoreo y seguimiento a las políticas públicas derivadas de la implementación de los acuerdos de paz
</t>
  </si>
  <si>
    <t xml:space="preserve">Línea Estratégica No. 1. Promover que la acción estatal dirigida a la construcción de paz y la superación de las causas del conflicto armado se desarrolle en el marco del respeto de los derechos humanos y derecho internacional humanitario
</t>
  </si>
  <si>
    <t>Objetivo Especifico No. 1.1.2. Visibilizar, promover e incidir en la adopción de la política integral protección de la población en situación de riesgo de violaciones a los derechos humanos</t>
  </si>
  <si>
    <t>Objetivo Especifico No. 1.1.3. Construir y desarrollar el modelo defensorial de apoyo y dinamización del diálogo social para la prevención y resolución de nuevas conflictividades</t>
  </si>
  <si>
    <t>Objetivo Especifico No. 1.1.4. Incidir en la implementación, monitoreo y evaluación de políticas públicas para el desarrollo con enfoque de derechos humanos</t>
  </si>
  <si>
    <t>Objetivo Especifico No. 1.1.5. Orientar la defensa pública para que en el ejercicio de la representación judicial ante la jurisdicción especial de paz posibilite escenarios de reconciliación y restauración del tejido social.</t>
  </si>
  <si>
    <t>Objetivo Especifico No. 1.2.1. Formular e implementar el programa de promoción y divulgación de Derechos Humanos para la paz</t>
  </si>
  <si>
    <t xml:space="preserve">Línea Estratégica No. 2. Liderar la defensa y divulgación de los derechos humanos y la observancia del derecho internacional humanitario
</t>
  </si>
  <si>
    <t xml:space="preserve">Objetivo Estratégico No. 2.1. Promover los Derechos Humanos como fundamento del desarrollo sostenible 
</t>
  </si>
  <si>
    <t xml:space="preserve">Línea Estratégica No.: 2. Liderar la defensa y divulgación de los derechos humanos y la observancia del derecho internacional humanitario
</t>
  </si>
  <si>
    <t xml:space="preserve">Objetivo Estratégico No. 2.1. Promover los DDHH como fundamento del desarrollo sostenible.
</t>
  </si>
  <si>
    <t xml:space="preserve">Objetivo Estratégico No. 2.2. Prevenir la violación de derechos humanos en los escenarios de conflictividad social en el contexto del pos acuerdo
</t>
  </si>
  <si>
    <t xml:space="preserve">Objetivo Estratégico No. 2.3. Impulsar la respuesta estatal oportuna para prevenir violaciones a los derechos humanos de las personas y grupos de especial protección
</t>
  </si>
  <si>
    <t xml:space="preserve">Objetivo Especifico No. 2.1.1. Impulsar el estándar de debida diligencia como práctica institucional de las entidades públicas y privadas para la prevención de violaciones a los Derechos Humanos </t>
  </si>
  <si>
    <t>Objetivo Especifico No. 2.1.2.  Incidir en la implementación, monitoreo y evaluación de políticas públicas para el desarrollo con enfoque de Derechos Humanos</t>
  </si>
  <si>
    <t>Objetivo Especifico No. 2.1.3. Fortalecer a la ciudadanía para que participe efectivamente en la formulación de políticas públicas.</t>
  </si>
  <si>
    <t>Objetivo Específico No. 2.1.4. Desarrollar una estrategia para la promoción del uso razonable de los recursos naturales y la protección del ambiente en el ciclo de las políticas públicas de desarrollo.</t>
  </si>
  <si>
    <t>Objetivo Especifico No. 2.2.2. Gestionar las quejas, peticiones, denuncias y reclamos de violaciones a los derechos humanos para la adopción de medidas de prevención.</t>
  </si>
  <si>
    <t>Objetivo Especifico No. 2.3.1. Fortalecer el respeto de las personas y grupos de especial protección</t>
  </si>
  <si>
    <t>Objetivo Especifico No. 2.3.2. Velar por la incorporación apropiada de los enfoques diferenciales y la protección de los derechos específicamente reconocidos a las personas y grupos de especial protección en las políticas, planes, programas, proyectos y prácticas institucionales.</t>
  </si>
  <si>
    <t>Objetivo Específico No. 2.3.3. Articular acciones institucionales integrales para acompañar y atender de forma preferente las necesidades y riesgos de las personas y grupos de especial protección</t>
  </si>
  <si>
    <t>Objetivo Especifico No. 2.4.2. Promover el cumplimiento de las decisiones adoptadas por los órganos del sistema universal e interamericano de derechos humanos</t>
  </si>
  <si>
    <t xml:space="preserve">Objetivo Estratégico No. 2.4. Potenciar el rol de la Defensoría del Pueblo como institución nacional de derechos humanos.
</t>
  </si>
  <si>
    <t>Objetivo Especifico No. 2.5.1. Transformar el servicio de la defensa pública para contribuir al mejoramiento de la administración de justicia.</t>
  </si>
  <si>
    <t xml:space="preserve">Objetivo Estratégico No. 2.5. Impulsar el acceso a la justicia, desde la defensa pública, como mecanismo para garantizar los derechos humanos
</t>
  </si>
  <si>
    <t>Objetivo Especifico No. 2.5.2. Diseñar y aplicar un modelo de aprendizaje institucional que fortalezca la toma de decisiones respecto a la mejora continua del servicio de defensoría pública.</t>
  </si>
  <si>
    <t>Objetivo Específico No. 2.2.1. Advertir escenarios de violación de los DDHH e infracciones del DIH para su prevención y protección oportuna</t>
  </si>
  <si>
    <t xml:space="preserve">Línea Estratégica No. 3 Aumentar la cobertura poblacional y optimizar la calidad de la prestación del servicio con enfoque basado en derechos humanos.
</t>
  </si>
  <si>
    <t xml:space="preserve">Objetivo Estratégico No. 3.2. Garantizar la calidad en la atención y respuesta a la ciudadanía con un equipo de trabajo altamente calificado, comprometido con la ética pública y la garantía de los derechos humanos. 
</t>
  </si>
  <si>
    <t xml:space="preserve">Objetivo Especifico No. 3.2.2. Ajustar e implementar la política integral de gestión del talento humano con enfoque de derechos y ética en el servicio. </t>
  </si>
  <si>
    <t xml:space="preserve">Línea Estratégica No. 3. Aumentar la cobertura poblacional y optimizar la calidad de la prestación del servicio con enfoque basado en derechos humanos.
</t>
  </si>
  <si>
    <t xml:space="preserve">Objetivo Estratégico No. 3.1. Garantizar la prestación de los servicios en condiciones de dignidad y accesibilidad para funcionarios y usuarios de la entidad con énfasis en los territorios vulnerables.
</t>
  </si>
  <si>
    <t>Objetivo Especifico No. 3.1.3.  Aumentar y mejorar la plataforma tecnológica de la entidad para una gestión oportuna y efectiva con información cualificada para la toma de decisiones</t>
  </si>
  <si>
    <t>Objetivo Especifico No. 3.2.3. Elaborar y desarrollar una estrategia para la implementación y medición del impacto de la política integral de gestión del talento humano</t>
  </si>
  <si>
    <t>Delegada para los derechos de las mujeres y los asuntos de género</t>
  </si>
  <si>
    <t>Objetivo Especifico No. 1.3.2. Promover y apoyar iniciativas sociales e institucionales para la aproximación al proceso de reincorporación de los excombatientes a la vida civil y la reconciliación nacional, a partir del dialogo social.</t>
  </si>
  <si>
    <t>Objetivo Especifico No. 2.2.3. Desarrollar estrategias de promoción del respeto por la diversidad y la diferencia</t>
  </si>
  <si>
    <t>Visibilizar las actuaciones de las Defensoría del Pueblo a favor de los derechos de las mujeres y personas con orientaciones sexuales e identidades de género diversas a través del registro en Vision WEB.</t>
  </si>
  <si>
    <t>Dirección Nacional de Recursos y Acciones Judiciales</t>
  </si>
  <si>
    <t xml:space="preserve">Implementación Sistematizada del Registro y Control Jurídico y Financiero de las Acciones de Grupo con el fin de tener acceso a una información veraz y eficiente. Registro de las Financiaciones por concepto de Acciones Populares. 
</t>
  </si>
  <si>
    <t>Objetivo Especifico No. 3.1.1. Adoptar una estrategia de consecución y gestión eficaz de recursos financieros ante instancias nacionales e internacionales.</t>
  </si>
  <si>
    <t>Definir y desarrollar las temáticas de la campaña radial para difundir los acuerdos de paz en relación con los derechos de las víctimas del conflicto armado con el fin de sensibilizar la ciudadanía sobre la importancia del cumplimiento de los mismos</t>
  </si>
  <si>
    <t>Fortalecer las capacidades de las Secretarias Técnicas de la mesa Nacional y Departamental de víctimas para cualificar las habilidades de los equipos regionales con los representantes de victimas con el fin de optimizar el conocimiento para la participación efectiva de las victimas</t>
  </si>
  <si>
    <t>Fortalecer la atención y orientación a víctimas a través de la Unidad Móvil para ampliar la cobertura defensorial con el fin de facilitar el acceso a la exigibilidad de las victimas ubicadas en lugares apartados de las cabeceras municipales</t>
  </si>
  <si>
    <t>Oficina de Planeación</t>
  </si>
  <si>
    <t xml:space="preserve">Satisfacer las necesidades de los usuarios mediante el fortalecimiento a la implementación, mantenimiento y mejora del Sistema Integrado de Gestión Institucional -SIGI- </t>
  </si>
  <si>
    <t>Innovar los procesos de administración del Talento humano con orientación estratégica, con el fin mejorar el nivel de cualificación de los servidores publicos de la Defensoria del Pueblo</t>
  </si>
  <si>
    <t>Desarrollar de estrategias de Medición de Impacto de la Gestión del Talento Humano en la Defensoria del Pueblo, con el proposito de implementar acciones de mejoramiento para lograr un mejor desempeño institucional.</t>
  </si>
  <si>
    <t>Realizar el seguimiento a la modernizacion de la infrestructura fisica de la entidad para efectos de mejorar las condiciones de prestación de servicios al ciudadano</t>
  </si>
  <si>
    <t>Línea Estratégica No. 3: Aumentar la cobertura poblacional y optimizar la calidad de la prestación del servicio con enfoque basado en derechos humanos.</t>
  </si>
  <si>
    <t>Secretaria General</t>
  </si>
  <si>
    <t>Línea Estratégica No. 2. Liderar la defensa y divulgación de los derechos humanos y la observancia del derecho internacional humanitario</t>
  </si>
  <si>
    <t xml:space="preserve">Objetivo Estratégico No. 2.4 :Potenciar el rol de la Defensoría del Pueblo como institución nacional de derechos
humanos
</t>
  </si>
  <si>
    <t>Objetivo Específico 2.4.1 Desarrollar las capacidades de la Defensoría del Pueblo para intervenir en los escenarios internacionales de protección de los derechos humanos.</t>
  </si>
  <si>
    <t>Presentar informe al Comité de Derechos Económicos, Sociales y Culturales, sobre la situación de los DESC en el Estado colombiano.</t>
  </si>
  <si>
    <t>Delegada para los Derechos Económicos, Sociales y Culturales.</t>
  </si>
  <si>
    <t xml:space="preserve">Dotar de la infraestructura tecnologica adecuada que permita mejorar la prestación del servicio a usuarios internos y externos </t>
  </si>
  <si>
    <t>Ofrecer a los funcionarios y usuarios de la entidad espacios accequibles con ambientes agradables para la prestación del servicio conforme a la demanda y cobertura</t>
  </si>
  <si>
    <t>Generar estrategias para la promoción de la equidad de género y para la prevención de la discriminación y violencias basadas en género</t>
  </si>
  <si>
    <t>DELEGADA PARA LOS DERECHOS DE LAS MUJERES Y ASUNTOS DE GÉNERO</t>
  </si>
  <si>
    <t>Generar espacios de visibilización y puesta en la agenda pública de la población campesina como sujetos de derechos de especial protección constitucional.</t>
  </si>
  <si>
    <t>DELEGADA PARA LOS ASUNTOS AGRARIOS Y TIERRAS</t>
  </si>
  <si>
    <t>Generar espacios de promoción y divulgación de los derechos de la infancia, la juventud y personas mayores</t>
  </si>
  <si>
    <t>DELEGADA PARA LA INFANCIA/ LA JUVENTUD Y EL ADULTO MAYOR</t>
  </si>
  <si>
    <t>DELEGADA PARA LOS DERECHOS DE LA POBLACIÓN DESPLAZADA</t>
  </si>
  <si>
    <t>Fortalecer a las comunidades en situación de desplazamiento forzado y/o en riesgo de serlo para la participación en política pública y exigencias de sus derechos </t>
  </si>
  <si>
    <t>DEFENSORÍA DELEGADA PARA LOS INDÍGENAS Y LAS MINORÍAS ÉTNICAS</t>
  </si>
  <si>
    <t>Visibilizar la autonomía de los grupos étnicos a instituciones públicas y al intrior de la Defensoría del Pueblo</t>
  </si>
  <si>
    <t xml:space="preserve">Impulsar procesos de protección comunitaria con organizaciones, grupos o colectivos de personas con orientaciones sexuales e identidades de género diversas víctimas o en riesgo de desplazamiento </t>
  </si>
  <si>
    <t>DELEGADA PARA LA SALUD/ LA SEGURIDAD SOCIAL Y LA DISCAPACIDAD</t>
  </si>
  <si>
    <t>Analizar  la situación y el grado de respuesta efectiva al derecho fundamental a la salud de la Población Privada de la Libertad -PPL- dentro de los Establecimientos de Reclusión del Orden Nacional -ERON- con el fin de aportar a la planeación, construcción y/o ajuste de políticas públicas relacionadas</t>
  </si>
  <si>
    <t>Generar recomendaciones a las instituciones del Estado para el cumplimiento y garantía del enfoque diferencial étnico</t>
  </si>
  <si>
    <t xml:space="preserve">Fortalecer las capacidades de la Defensoría del Pueblo para la atención y garantía de derechos de las mujeres y personas con orientaciones sexuales e identidades de género diversas. </t>
  </si>
  <si>
    <t>Realizar acompañamientos en territorio a las comunidades étnicas como garantes de sus derechos</t>
  </si>
  <si>
    <t xml:space="preserve"> DELEGADA PARA LA SALUD/ LA SEGURIDAD SOCIAL Y LA DISCAPACIDAD</t>
  </si>
  <si>
    <t>Recolectar información del comportamiento a las tutelas 2017 en la vulneración del derecho fundamental a la salud.</t>
  </si>
  <si>
    <t>DELEGADA PARA LA ORIENTACIÓN Y ASESORÍA DE LAS VÍCTIMAS DEL CONFLICTO ARMADO INTERNO</t>
  </si>
  <si>
    <t>DELEGADA PARA LOS DERECHOS COLECTIVOS Y DEL AMBIENTE</t>
  </si>
  <si>
    <t>Ruta de incidencia en el ciclo de las políticas públicas para el uso sostenible de la Biodiversidad.</t>
  </si>
  <si>
    <t>Garantizar el acceso a la administración de justicia mediante la representación judicial y realizar acompañamiento a las victimas y población vulnerable en escenarios judiciales y extrajudiciales en el marco del acuerdo de paz.</t>
  </si>
  <si>
    <t>Asegurar la calidad en la prestación del servicio de defensa pública y mejorar el flujo de información entre el nivel central y regional, mediante la actualización oportuna de los lineamientos.</t>
  </si>
  <si>
    <t>Diseño e implementación de una estrategia para la atención a sujetos de especial protección</t>
  </si>
  <si>
    <t>Fortalecer a las comunidades campesinas para su participación en los escenarios de formulación y decisión de las políticas, programas y planes de gobierno nacional y local.</t>
  </si>
  <si>
    <t>DELEGADA PARA ASUNTOS AGRARIOS Y TIERRAS</t>
  </si>
  <si>
    <t>Delegada para Asuntos Agrarios y Tierras</t>
  </si>
  <si>
    <t>Elaborar un informe defensoría que permita identificar las falencias en los mecanismos de prevencion y proteccion de las victimas de violaciones a los DD.HH y de lideres de reclamantes de tierras y reclamantes de tierras con el fin de proporcionar recomendaciones a la politica publica de prevencion y proteccion</t>
  </si>
  <si>
    <t>Documento informe defensoríal que permita identificar el estado de los procesos de restitución de tierras en la etapa pos fallo con el fin de generar recomendaciones a la política publica de restitución de tierras</t>
  </si>
  <si>
    <t>Fortalecimiento de las acciones de las dependencias vinculadas en asuntos de frontera y víctimas en el exterior para  optimizar la asesoría y orientación a estas víctimas con el fin de facilitar la exigibilidad de sus derechos</t>
  </si>
  <si>
    <t>Documento informe defensoríal de Seguimiento y monitoreo a la política de reparación colectiva Étnica y no étnica para identificar aciertos y falencias de los programas dirigidos a victima con el fin de generar recomendaciones para el mejoramiento de la política de victimas</t>
  </si>
  <si>
    <t>Documento informe defensoríal de Seguimiento y monitoreo para el fortalecimiento a la política publica de Empleo y generación de ingreso de la población victima</t>
  </si>
  <si>
    <t xml:space="preserve">Delegada Victimas
</t>
  </si>
  <si>
    <t>Delegada de Victimas</t>
  </si>
  <si>
    <t>Actividad</t>
  </si>
  <si>
    <t xml:space="preserve">Documento plan de atención integral a mujeres victimas de violencia sexual en el marco del conflicto armado </t>
  </si>
  <si>
    <t>Documento en el que se identifique el rol de la Defensoría del Pueblo en la construcción de la paz con enfoque de género</t>
  </si>
  <si>
    <t>Objetivo Especifico No. 3.2.1. Implementar una estrategia integral para determinar las necesidades financieras, logísticas y organizacionales de la entidad</t>
  </si>
  <si>
    <t xml:space="preserve">Apoyar la  formulación de un proyecto para el fortalecimiento institucional </t>
  </si>
  <si>
    <t>Objetivo Especifico No. 1.3.3. Promover la realización de diálogos de paz con todos los actores armados bajo el respeto irrestricto de los principios democráticos, el estado social de derecho y la garantía de los derechos humanos.</t>
  </si>
  <si>
    <t>Objetivo Especifico No. 2.4.3 Posicionar a la defensoría del pueblo en los escenarios internacionales del sistema universal e interamericano de derechos humanos</t>
  </si>
  <si>
    <t xml:space="preserve">Modelo defensorial de apoyo y dinamización del diálogo social para la prevención y resolución de nuevas conflictividades </t>
  </si>
  <si>
    <t>Delegada DESC</t>
  </si>
  <si>
    <t xml:space="preserve">Elaboración de documento conceptual para la adecuación del sistema Vision Web y otros sistemas de información </t>
  </si>
  <si>
    <t>Consolidación de la doctrina defensorial en materia de derechos humanos y empresas</t>
  </si>
  <si>
    <t>Elaboración de propuesta  de estructura del Observatorio de los derechos humanos y Derecho Internacional Humanitario</t>
  </si>
  <si>
    <t>Vicedefensoria</t>
  </si>
  <si>
    <t>Oficina de Asuntos Internacionales</t>
  </si>
  <si>
    <t>Promover la investigación mediante el programa CAPSTONE, en alianza con la Universidad Externado de Colombia.</t>
  </si>
  <si>
    <t>Ejercer la secretaria técnica en los espacios de articulación institucional con otros entes de control para realizar el monitoreo y la evaluación de la política publica dirigida a la población victima del conflicto armado</t>
  </si>
  <si>
    <t>1</t>
  </si>
  <si>
    <t>2</t>
  </si>
  <si>
    <t>Coordinar la capacitación y formación en "Intervención de la Defensoria del Pueblo en los escenarios internacionales de proteción de los derechos humanos", para servidores públicos y contratistas de la entidad.</t>
  </si>
  <si>
    <t>Vicedefensoría</t>
  </si>
  <si>
    <t>Elaborar diagnósticos sobre la situación de derechos humanos e infracciones al DIH en el marco del pos conflicto</t>
  </si>
  <si>
    <t>Instructivo General de Atención Actualizado</t>
  </si>
  <si>
    <t>Estrategia institucional para la actuación Defensorial en materia de prevencion y protección integral de DDHH. 
1. Politica integral de protección para la aplicación de lineamientos institucionales para la participación de la Defensoria del Pueblo en escenarios de protección.
2. Protocolo actos de terrorismo.
3. Protocolo atención a emergencias.
4. Protocolo actuación en terreno.</t>
  </si>
  <si>
    <t>Informe defensorial que permita visibilizar el impacto del programa de rehabilitación psicosocial en las victimas con el fin de proporcionar recomendaciones para el mejoramiento de los programas ERE y PAPSIVI</t>
  </si>
  <si>
    <t xml:space="preserve">Documento Proyecto de cooperación internacional sobre la trata de personas en el marco del conflicto armado </t>
  </si>
  <si>
    <t>Documento Informe defensorial sobre la situación de conflicto entre las victimas de desplazamiento forzado y poblacion raizal en San Andres</t>
  </si>
  <si>
    <t>Diseñar modelo de monitoreo y seguimiento a las políticas públicas derivadas de la implementación de los acuerdos de paz</t>
  </si>
  <si>
    <t xml:space="preserve">Verificar del cumplimiento a la construcción y adecuación de cupos a la población privada de la libertad </t>
  </si>
  <si>
    <t>Politica criminal y penitenciaria</t>
  </si>
  <si>
    <t>Monitorear y alertar de manera temprana las amenazas y riesgos para el despliegue de la reacción rápida y la adopción de medidas de prevención y protección</t>
  </si>
  <si>
    <t>Defensoría Delegada para la Prevención de Riesgos de Violaciones de DDHH e infracciones del DIH - SAT</t>
  </si>
  <si>
    <t xml:space="preserve">Objetivo Especifíco No. 3.1.2. Diseñar e implementar un plan maestro institucional de ampliación y modernización de la infraestructura física de la entidad </t>
  </si>
  <si>
    <t>Ejecutar nueva linea de prevención de daño antijurídico dirigida a erradicar el riesgo “Falla en el servicio con ocasión al presunto incumplimiento de las funciones que por ley le han sido conferidas a la Defensoría del Pueblo</t>
  </si>
  <si>
    <r>
      <rPr>
        <u/>
        <sz val="11"/>
        <rFont val="Trebuchet MS"/>
        <family val="2"/>
      </rPr>
      <t>DIRECCION NACIONAL DE ATENCION Y TRAMITE DE QUEJAS</t>
    </r>
    <r>
      <rPr>
        <sz val="11"/>
        <rFont val="Trebuchet MS"/>
        <family val="2"/>
      </rPr>
      <t xml:space="preserve">
Vicedefensoría</t>
    </r>
  </si>
  <si>
    <r>
      <rPr>
        <u/>
        <sz val="12"/>
        <rFont val="Trebuchet MS"/>
        <family val="2"/>
      </rPr>
      <t>DIRECCION NACIONAL DE ATENCION Y TRAMITE DE QUEJAS</t>
    </r>
    <r>
      <rPr>
        <sz val="12"/>
        <rFont val="Trebuchet MS"/>
        <family val="2"/>
      </rPr>
      <t xml:space="preserve">
Delegada para los indigenas y minorías étnicas
Delegada para la Infancia, la Juventud y Adulto Mayor
Delegada para los Derechos de las Mujeres y Asuntos de Género
Delegada para orientación y asesoría  de Víctimas del Conflicto Armado
Delegada para los Derechos Colectivos y del Ambiente
Oficina de Asuntos Internacionales
</t>
    </r>
  </si>
  <si>
    <r>
      <rPr>
        <u/>
        <sz val="12"/>
        <rFont val="Trebuchet MS"/>
        <family val="2"/>
      </rPr>
      <t>Dirección Nacional de Defensoría Pública</t>
    </r>
    <r>
      <rPr>
        <sz val="12"/>
        <rFont val="Trebuchet MS"/>
        <family val="2"/>
      </rPr>
      <t xml:space="preserve">
Delegada para los Derechos de las Mujeres y Asuntos de Género</t>
    </r>
  </si>
  <si>
    <r>
      <rPr>
        <u/>
        <sz val="12"/>
        <rFont val="Trebuchet MS"/>
        <family val="2"/>
      </rPr>
      <t>Delgada  DESC</t>
    </r>
    <r>
      <rPr>
        <sz val="12"/>
        <rFont val="Trebuchet MS"/>
        <family val="2"/>
      </rPr>
      <t xml:space="preserve">
Despacho Defensor
Delegada para Salud, Seguridad Social y Discapacidad
Delegada Derechos de la Población Desplazados
Delegada Asuntos Agrarios y Tierras
Delegada Derechos Colectivos y del Ambiente 
Delegada de Infancia, juventud y Adulto Mayor
Delegada Asuntos Constitucionales y Legales
Delegada para orientación y asesoría  de Víctimas del Conflicto Armado
Delegada Derechos de las Mujeres y Asuntos de Género</t>
    </r>
  </si>
  <si>
    <r>
      <rPr>
        <u/>
        <sz val="12"/>
        <rFont val="Trebuchet MS"/>
        <family val="2"/>
      </rPr>
      <t xml:space="preserve">DIRECCION NACIONAL DE ATENCION Y TRAMITE DE QUEJAS
</t>
    </r>
    <r>
      <rPr>
        <sz val="12"/>
        <rFont val="Trebuchet MS"/>
        <family val="2"/>
      </rPr>
      <t>Vicedefensoría</t>
    </r>
  </si>
  <si>
    <r>
      <rPr>
        <u/>
        <sz val="12"/>
        <rFont val="Trebuchet MS"/>
        <family val="2"/>
      </rPr>
      <t xml:space="preserve">Defensoría Delegada para los Derechos de la Población Desplazada 
</t>
    </r>
    <r>
      <rPr>
        <sz val="12"/>
        <rFont val="Trebuchet MS"/>
        <family val="2"/>
      </rPr>
      <t>SAT, Delegada de Victimas, Delegada de Indígenas y minorias etnicas, ATQ, Delegada de Asuntos Agrarios y tierras, Delegada de Niñez, Derechos colectivos y del medio ambiente</t>
    </r>
  </si>
  <si>
    <r>
      <rPr>
        <u/>
        <sz val="12"/>
        <rFont val="Trebuchet MS"/>
        <family val="2"/>
      </rPr>
      <t>Delegada de Victimas</t>
    </r>
    <r>
      <rPr>
        <sz val="12"/>
        <rFont val="Trebuchet MS"/>
        <family val="2"/>
      </rPr>
      <t xml:space="preserve">
Apoya:
Delegada de Mujer - Ruth Torres </t>
    </r>
  </si>
  <si>
    <r>
      <rPr>
        <u/>
        <sz val="12"/>
        <rFont val="Trebuchet MS"/>
        <family val="2"/>
      </rPr>
      <t>Degada de victimas</t>
    </r>
    <r>
      <rPr>
        <sz val="12"/>
        <rFont val="Trebuchet MS"/>
        <family val="2"/>
      </rPr>
      <t xml:space="preserve">
Apoya:
Delegada Asuntos Agrarios - María Cristina Galindo 
Delegada Desplazados -  Javier Fillipo
Delegada Mujer - Ruth Torres
Delegada Indigenas - 
</t>
    </r>
  </si>
  <si>
    <r>
      <rPr>
        <u/>
        <sz val="12"/>
        <rFont val="Trebuchet MS"/>
        <family val="2"/>
      </rPr>
      <t>Delegada Victimas</t>
    </r>
    <r>
      <rPr>
        <sz val="12"/>
        <rFont val="Trebuchet MS"/>
        <family val="2"/>
      </rPr>
      <t xml:space="preserve">
Apoya:
Delegada Desplazados - javier Fillipo
asuntos internacionales - 
Delegada indigenas - 
Delegada Mujer - Ruth Torres
Vicedefensoria - </t>
    </r>
  </si>
  <si>
    <r>
      <rPr>
        <u/>
        <sz val="12"/>
        <rFont val="Trebuchet MS"/>
        <family val="2"/>
      </rPr>
      <t>Delegada Victimas</t>
    </r>
    <r>
      <rPr>
        <sz val="12"/>
        <rFont val="Trebuchet MS"/>
        <family val="2"/>
      </rPr>
      <t xml:space="preserve">
Apoya:
Delegada Indigenas - Pedro Posada
Delegada Desplazados - Javier Fillipo
Delegada Colectivos y Medio ambiente - 
</t>
    </r>
  </si>
  <si>
    <r>
      <rPr>
        <u/>
        <sz val="12"/>
        <rFont val="Trebuchet MS"/>
        <family val="2"/>
      </rPr>
      <t>Delegada Victimas</t>
    </r>
    <r>
      <rPr>
        <sz val="12"/>
        <rFont val="Trebuchet MS"/>
        <family val="2"/>
      </rPr>
      <t xml:space="preserve">
Apoyo:
Delegada Desplazados - Javier Fillipo
Delegada Asuntos Agrarios - Maria Cristina Galindo</t>
    </r>
  </si>
  <si>
    <r>
      <rPr>
        <u/>
        <sz val="12"/>
        <rFont val="Trebuchet MS"/>
        <family val="2"/>
      </rPr>
      <t>Delegada Victimas</t>
    </r>
    <r>
      <rPr>
        <sz val="12"/>
        <rFont val="Trebuchet MS"/>
        <family val="2"/>
      </rPr>
      <t xml:space="preserve">
Apoya:
Delegada Desplazados - Javier Fillipo
Delegada Colectivo y Medio ambiente - 
Delegada de asuntos Constitucionales - </t>
    </r>
  </si>
  <si>
    <r>
      <rPr>
        <u/>
        <sz val="12"/>
        <rFont val="Trebuchet MS"/>
        <family val="2"/>
      </rPr>
      <t>Dirección Nacional de Defensoría Pública</t>
    </r>
    <r>
      <rPr>
        <sz val="12"/>
        <rFont val="Trebuchet MS"/>
        <family val="2"/>
      </rPr>
      <t xml:space="preserve">
Delegada para las Victimas del conflicto</t>
    </r>
  </si>
  <si>
    <t>Seguimiento a la Prestación de los servicios de salud en el marco del nuevo modelo de atención en salud a la población privada de la libertad PPL y las sentencias T-388 de 2013 y T-762 de 2015.</t>
  </si>
  <si>
    <t xml:space="preserve">Seguimiento al Estado de cosas inconstitucional declarado por la sentencia T-388 de 2013 y T-762 de 2015, por medio del cual reitera el Estado de cosas inconstitucionales en las cárceles del país.  </t>
  </si>
  <si>
    <t xml:space="preserve">Seguimiento a la atención en salud mental de la poblacion privada de la libertad. </t>
  </si>
  <si>
    <t xml:space="preserve">Establecimiento deL mecanismos de denuncia de tortura, tras crueles inhumanos y/o degradantes </t>
  </si>
  <si>
    <t>Oficina Jurídica</t>
  </si>
  <si>
    <t>Dependencia</t>
  </si>
  <si>
    <t>Actividades</t>
  </si>
  <si>
    <t>Objetivo Especifíco: 1.2.2. Generar y fortalecer los vínculos con organismos del orden nacional e internacional para la promoción y divulgación de derechos humanos</t>
  </si>
  <si>
    <t>4</t>
  </si>
  <si>
    <t>5</t>
  </si>
  <si>
    <t>Despacho del Defensor</t>
  </si>
  <si>
    <t>Total actividades POE-2017 parametrizadas</t>
  </si>
  <si>
    <t>Promoción y Divulgación de los Derechos Humanos</t>
  </si>
  <si>
    <t>Atención y Trámite de Quejas</t>
  </si>
  <si>
    <t>Recursos y Acciones Judiciales</t>
  </si>
  <si>
    <t>Defensoría Pública</t>
  </si>
  <si>
    <t>Infancia, la Juventud y el Adulto Mayor</t>
  </si>
  <si>
    <t>Mujeres y Asuntos de Genero</t>
  </si>
  <si>
    <t>Derechos Económicos, Sociales y Culturales</t>
  </si>
  <si>
    <t>Indígenas y las Minorías Étnicas</t>
  </si>
  <si>
    <t>Política Criminal y Penitenciaria</t>
  </si>
  <si>
    <t>Prevención de Riesgos de violaciones de DDHH y DIH</t>
  </si>
  <si>
    <t>Salud, Seguridad Social y la Discapacidad</t>
  </si>
  <si>
    <t>Asuntos Agrarios y Tierras</t>
  </si>
  <si>
    <t>Asuntos Constitucionales y Legales</t>
  </si>
  <si>
    <t>Colectivos y del Ambiente</t>
  </si>
  <si>
    <t>Desplazados</t>
  </si>
  <si>
    <t>Orientación y Asesoría de Víctimas</t>
  </si>
  <si>
    <t>Pendiente entrega de actividades</t>
  </si>
  <si>
    <t>Logro parcial</t>
  </si>
  <si>
    <t>Logro acumulado</t>
  </si>
  <si>
    <t>Alerta parcial</t>
  </si>
  <si>
    <t>item</t>
  </si>
  <si>
    <t>Derechos Colectivos y del Ambiente</t>
  </si>
  <si>
    <t>Gestión del Talento Humano</t>
  </si>
  <si>
    <t>Derechos de la Población Desplazada</t>
  </si>
  <si>
    <t>Orientación y Asesoría de Víctimas del Conflicto Armado Interno</t>
  </si>
  <si>
    <t>% completado</t>
  </si>
  <si>
    <t>% programado</t>
  </si>
  <si>
    <t xml:space="preserve">Alerta </t>
  </si>
  <si>
    <t>Sin registro</t>
  </si>
  <si>
    <t>Culminada</t>
  </si>
  <si>
    <t>actividades</t>
  </si>
  <si>
    <t>culminadas</t>
  </si>
  <si>
    <t xml:space="preserve">Ejecución Desfasada </t>
  </si>
  <si>
    <t xml:space="preserve">Acorde a la programación </t>
  </si>
  <si>
    <t xml:space="preserve">Diseñar un micro sitio en la página Web de la Defensoría para Generar buenas prácticas de acceso a la información en DDHH y en materia migratoria para colombianos en el exterior.  </t>
  </si>
  <si>
    <t>Oficina de asuntos Internacionales</t>
  </si>
  <si>
    <t>Diseñar una metodología de seguimiento a recomendaciones realizadas mediante Informe Defensorial de Zonas de Frontera, que genere información de las acciones de las entidades en estas zonas</t>
  </si>
  <si>
    <t xml:space="preserve">Intercambio de experiencias con instituciones, pares homólogos u otros organismos internacionales </t>
  </si>
  <si>
    <t xml:space="preserve"> Participación en Sistema Universal de Derechos Humanos. </t>
  </si>
  <si>
    <t xml:space="preserve">Participación en instancias de relevancia internacional para Instituciones Nacionales de Derechos Humanos INDH. </t>
  </si>
  <si>
    <t xml:space="preserve">Posicionamiento de la Defensoría del Pueblo a través de la generación de vínculos con entidades del nivel internacional (Participación internacional en espacios internacionales del Defensor del Pueblo)  </t>
  </si>
  <si>
    <t>Convocar a la cooperación a espacios de intercambio y visitas de campo en territorio.</t>
  </si>
  <si>
    <t>Determinar la demanda de la Defensoría del Pueblo para la Cooperación Internacional</t>
  </si>
  <si>
    <t>Identificar la oferta de cooperación internacional en materia de Derechos Humanos</t>
  </si>
  <si>
    <t xml:space="preserve">Elaborar una  propuesta  de lineamientos para desarrollar actividades de  promoción y divulgación de derechos humanos orientados a la construcción de paz en los territorios  </t>
  </si>
  <si>
    <t>Promoción y Divulgación</t>
  </si>
  <si>
    <t>Promoción y Divulgaión</t>
  </si>
  <si>
    <t>Impulsar el ejercicio del derecho a la participación en la implementación de los acuerdos de paz, con énfasis en los PDET.</t>
  </si>
  <si>
    <t xml:space="preserve">Diseñar e implementar estrategias de promoción de los derechos humanos para el respeto de la diversidad y la diferencia </t>
  </si>
  <si>
    <t>Apoyar el diseño e implementaciòn de la estrategia de intervención de la Defensoría del Pueblo en los escenarios internacionales de los sistemas universal e interamericano de protección de derechos humanos</t>
  </si>
  <si>
    <t xml:space="preserve">Apoyar el diseño e implementaciòn de la estrategia de la Defensoría del Pueblo para promover el cumplimiento de las decisiones adoptadas por los órganos del sistema universal e interamericano de protección de derechos humanos </t>
  </si>
  <si>
    <t>Sin iniciar</t>
  </si>
  <si>
    <r>
      <t xml:space="preserve">Objetivo Estratégico: No. 3.2. Garantizar la calidad en la atención y respuesta a la ciudadanía con un equipo de trabajo altamente calificado, comprometido con la ética pública y la garantía de los derechos humanos. </t>
    </r>
    <r>
      <rPr>
        <sz val="12"/>
        <color theme="0"/>
        <rFont val="Trebuchet MS"/>
        <family val="2"/>
      </rPr>
      <t xml:space="preserve">
</t>
    </r>
  </si>
  <si>
    <t>Plan Operativo Estratégico - POE 2017 corte a septiembre</t>
  </si>
</sst>
</file>

<file path=xl/styles.xml><?xml version="1.0" encoding="utf-8"?>
<styleSheet xmlns="http://schemas.openxmlformats.org/spreadsheetml/2006/main" xmlns:mc="http://schemas.openxmlformats.org/markup-compatibility/2006" xmlns:x14ac="http://schemas.microsoft.com/office/spreadsheetml/2009/9/ac" mc:Ignorable="x14ac">
  <fonts count="16" x14ac:knownFonts="1">
    <font>
      <sz val="11"/>
      <color theme="1"/>
      <name val="Calibri"/>
      <family val="2"/>
      <scheme val="minor"/>
    </font>
    <font>
      <sz val="11"/>
      <color theme="1"/>
      <name val="Calibri"/>
      <family val="2"/>
      <scheme val="minor"/>
    </font>
    <font>
      <sz val="10"/>
      <name val="Arial"/>
      <family val="2"/>
    </font>
    <font>
      <b/>
      <sz val="12"/>
      <color theme="1"/>
      <name val="Trebuchet MS"/>
      <family val="2"/>
    </font>
    <font>
      <b/>
      <sz val="12"/>
      <name val="Trebuchet MS"/>
      <family val="2"/>
    </font>
    <font>
      <sz val="12"/>
      <color theme="1"/>
      <name val="Trebuchet MS"/>
      <family val="2"/>
    </font>
    <font>
      <sz val="12"/>
      <name val="Trebuchet MS"/>
      <family val="2"/>
    </font>
    <font>
      <sz val="12"/>
      <color rgb="FFFF0000"/>
      <name val="Trebuchet MS"/>
      <family val="2"/>
    </font>
    <font>
      <sz val="11"/>
      <color theme="1"/>
      <name val="Trebuchet MS"/>
      <family val="2"/>
    </font>
    <font>
      <sz val="11"/>
      <name val="Trebuchet MS"/>
      <family val="2"/>
    </font>
    <font>
      <sz val="12"/>
      <color indexed="8"/>
      <name val="Trebuchet MS"/>
      <family val="2"/>
    </font>
    <font>
      <sz val="10"/>
      <color theme="1"/>
      <name val="Trebuchet MS"/>
      <family val="2"/>
    </font>
    <font>
      <u/>
      <sz val="11"/>
      <name val="Trebuchet MS"/>
      <family val="2"/>
    </font>
    <font>
      <u/>
      <sz val="12"/>
      <name val="Trebuchet MS"/>
      <family val="2"/>
    </font>
    <font>
      <b/>
      <sz val="12"/>
      <color theme="0"/>
      <name val="Trebuchet MS"/>
      <family val="2"/>
    </font>
    <font>
      <sz val="12"/>
      <color theme="0"/>
      <name val="Trebuchet MS"/>
      <family val="2"/>
    </font>
  </fonts>
  <fills count="9">
    <fill>
      <patternFill patternType="none"/>
    </fill>
    <fill>
      <patternFill patternType="gray125"/>
    </fill>
    <fill>
      <patternFill patternType="solid">
        <fgColor theme="9" tint="0.39997558519241921"/>
        <bgColor indexed="64"/>
      </patternFill>
    </fill>
    <fill>
      <patternFill patternType="solid">
        <fgColor theme="0"/>
        <bgColor indexed="64"/>
      </patternFill>
    </fill>
    <fill>
      <patternFill patternType="solid">
        <fgColor rgb="FFFF0000"/>
        <bgColor indexed="64"/>
      </patternFill>
    </fill>
    <fill>
      <patternFill patternType="solid">
        <fgColor rgb="FFFFFF00"/>
        <bgColor indexed="64"/>
      </patternFill>
    </fill>
    <fill>
      <patternFill patternType="solid">
        <fgColor rgb="FF00B050"/>
        <bgColor indexed="64"/>
      </patternFill>
    </fill>
    <fill>
      <patternFill patternType="solid">
        <fgColor rgb="FF0070C0"/>
        <bgColor indexed="64"/>
      </patternFill>
    </fill>
    <fill>
      <patternFill patternType="solid">
        <fgColor rgb="FFFFC00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s>
  <cellStyleXfs count="7">
    <xf numFmtId="0" fontId="0" fillId="0" borderId="0"/>
    <xf numFmtId="0" fontId="2" fillId="0" borderId="0"/>
    <xf numFmtId="0" fontId="1" fillId="0" borderId="0"/>
    <xf numFmtId="0" fontId="2" fillId="0" borderId="0"/>
    <xf numFmtId="0" fontId="1" fillId="0" borderId="0"/>
    <xf numFmtId="9" fontId="1" fillId="0" borderId="0" applyFont="0" applyFill="0" applyBorder="0" applyAlignment="0" applyProtection="0"/>
    <xf numFmtId="9" fontId="1" fillId="0" borderId="0" applyFont="0" applyFill="0" applyBorder="0" applyAlignment="0" applyProtection="0"/>
  </cellStyleXfs>
  <cellXfs count="150">
    <xf numFmtId="0" fontId="0" fillId="0" borderId="0" xfId="0"/>
    <xf numFmtId="0" fontId="5" fillId="0" borderId="0" xfId="0" applyFont="1"/>
    <xf numFmtId="0" fontId="5" fillId="0" borderId="0" xfId="0" applyFont="1" applyAlignment="1">
      <alignment wrapText="1"/>
    </xf>
    <xf numFmtId="0" fontId="5" fillId="0" borderId="0" xfId="0" applyFont="1" applyAlignment="1">
      <alignment horizontal="center" vertical="center" wrapText="1"/>
    </xf>
    <xf numFmtId="0" fontId="5" fillId="0" borderId="0" xfId="0" applyFont="1" applyFill="1" applyAlignment="1">
      <alignment wrapText="1"/>
    </xf>
    <xf numFmtId="0" fontId="8" fillId="0" borderId="0" xfId="0" applyFont="1"/>
    <xf numFmtId="0" fontId="5" fillId="0" borderId="0" xfId="0" applyFont="1" applyFill="1"/>
    <xf numFmtId="0" fontId="5" fillId="0" borderId="0" xfId="0" applyFont="1" applyAlignment="1">
      <alignment horizontal="center" vertical="center"/>
    </xf>
    <xf numFmtId="0" fontId="8" fillId="0" borderId="0" xfId="0" applyFont="1" applyAlignment="1">
      <alignment vertical="center"/>
    </xf>
    <xf numFmtId="0" fontId="5" fillId="0" borderId="1" xfId="0" applyFont="1" applyFill="1" applyBorder="1" applyAlignment="1">
      <alignment horizontal="center" vertical="center"/>
    </xf>
    <xf numFmtId="0" fontId="5" fillId="0" borderId="0" xfId="0" applyFont="1" applyFill="1" applyAlignment="1">
      <alignment vertical="center"/>
    </xf>
    <xf numFmtId="0" fontId="5" fillId="4" borderId="1" xfId="0" applyFont="1" applyFill="1" applyBorder="1" applyAlignment="1">
      <alignment wrapText="1"/>
    </xf>
    <xf numFmtId="0" fontId="6" fillId="0" borderId="0" xfId="0" applyFont="1" applyAlignment="1">
      <alignment horizontal="center"/>
    </xf>
    <xf numFmtId="0" fontId="6" fillId="0" borderId="0" xfId="0" applyFont="1" applyAlignment="1">
      <alignment horizontal="center" vertical="center"/>
    </xf>
    <xf numFmtId="0" fontId="6" fillId="0" borderId="0" xfId="0" applyFont="1" applyAlignment="1">
      <alignment horizontal="center" vertical="center" wrapText="1"/>
    </xf>
    <xf numFmtId="0" fontId="5" fillId="0" borderId="0" xfId="0" applyFont="1" applyAlignment="1">
      <alignment horizontal="center"/>
    </xf>
    <xf numFmtId="49" fontId="5"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xf>
    <xf numFmtId="0" fontId="3" fillId="2" borderId="1" xfId="0" applyFont="1" applyFill="1" applyBorder="1" applyAlignment="1">
      <alignment horizontal="center" vertical="center"/>
    </xf>
    <xf numFmtId="0" fontId="7" fillId="0" borderId="1" xfId="0" applyFont="1" applyFill="1" applyBorder="1" applyAlignment="1">
      <alignment vertical="center" wrapText="1"/>
    </xf>
    <xf numFmtId="0" fontId="5" fillId="0" borderId="1" xfId="0" applyFont="1" applyBorder="1" applyAlignment="1">
      <alignment horizontal="center" vertical="center"/>
    </xf>
    <xf numFmtId="0" fontId="4" fillId="0" borderId="1" xfId="0" applyFont="1" applyFill="1" applyBorder="1" applyAlignment="1">
      <alignment horizontal="right" vertical="center" wrapText="1"/>
    </xf>
    <xf numFmtId="0" fontId="3" fillId="0" borderId="1" xfId="0" applyFont="1" applyBorder="1" applyAlignment="1">
      <alignment horizontal="center" vertical="center"/>
    </xf>
    <xf numFmtId="0" fontId="6" fillId="0" borderId="1" xfId="0" applyFont="1" applyFill="1" applyBorder="1" applyAlignment="1">
      <alignment vertical="center" wrapText="1"/>
    </xf>
    <xf numFmtId="0" fontId="7" fillId="0" borderId="1" xfId="0" applyFont="1" applyBorder="1" applyAlignment="1">
      <alignment horizontal="left" vertical="center"/>
    </xf>
    <xf numFmtId="0" fontId="6" fillId="0" borderId="1" xfId="0" applyFont="1" applyFill="1" applyBorder="1" applyAlignment="1">
      <alignment vertical="center" wrapText="1"/>
    </xf>
    <xf numFmtId="0" fontId="3" fillId="2" borderId="1" xfId="0" applyFont="1" applyFill="1" applyBorder="1" applyAlignment="1">
      <alignment horizontal="center" vertical="center" wrapText="1"/>
    </xf>
    <xf numFmtId="0" fontId="5" fillId="0" borderId="1" xfId="0" applyFont="1" applyBorder="1" applyAlignment="1">
      <alignment wrapText="1"/>
    </xf>
    <xf numFmtId="0" fontId="4" fillId="0" borderId="1" xfId="1" applyFont="1" applyFill="1" applyBorder="1" applyAlignment="1">
      <alignment horizontal="center" vertical="center" wrapText="1"/>
    </xf>
    <xf numFmtId="0" fontId="6" fillId="0" borderId="1" xfId="1" applyFont="1" applyFill="1" applyBorder="1" applyAlignment="1">
      <alignment vertical="center" wrapText="1"/>
    </xf>
    <xf numFmtId="0" fontId="6" fillId="0" borderId="1" xfId="1" applyFont="1" applyFill="1" applyBorder="1" applyAlignment="1">
      <alignment horizontal="center" vertical="center" wrapText="1"/>
    </xf>
    <xf numFmtId="0" fontId="5" fillId="0" borderId="1" xfId="0" applyFont="1" applyFill="1" applyBorder="1" applyAlignment="1">
      <alignment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6" fillId="0"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5" fillId="0" borderId="2" xfId="0" applyFont="1" applyFill="1" applyBorder="1" applyAlignment="1">
      <alignment horizontal="center" vertical="center" wrapText="1"/>
    </xf>
    <xf numFmtId="0" fontId="6" fillId="0" borderId="1" xfId="0" applyFont="1" applyFill="1" applyBorder="1" applyAlignment="1">
      <alignment vertical="center" wrapText="1"/>
    </xf>
    <xf numFmtId="0" fontId="6" fillId="0" borderId="1" xfId="0" applyFont="1" applyFill="1" applyBorder="1" applyAlignment="1">
      <alignment horizontal="left" vertical="center" wrapText="1"/>
    </xf>
    <xf numFmtId="0" fontId="5" fillId="0" borderId="1" xfId="0" applyFont="1" applyBorder="1" applyAlignment="1">
      <alignment horizontal="center" vertical="center" wrapText="1"/>
    </xf>
    <xf numFmtId="0" fontId="11" fillId="0" borderId="1" xfId="0" applyFont="1" applyFill="1" applyBorder="1" applyAlignment="1">
      <alignment horizontal="center" vertical="center" wrapText="1"/>
    </xf>
    <xf numFmtId="49" fontId="10" fillId="0" borderId="1" xfId="0" applyNumberFormat="1" applyFont="1" applyFill="1" applyBorder="1" applyAlignment="1">
      <alignment horizontal="center" vertical="center" wrapText="1"/>
    </xf>
    <xf numFmtId="0" fontId="5" fillId="0" borderId="1" xfId="1" applyFont="1" applyFill="1" applyBorder="1" applyAlignment="1">
      <alignment horizontal="center" vertical="center" wrapText="1"/>
    </xf>
    <xf numFmtId="0" fontId="6" fillId="0" borderId="2" xfId="1" applyFont="1" applyFill="1" applyBorder="1" applyAlignment="1">
      <alignment horizontal="center" vertical="center" wrapText="1"/>
    </xf>
    <xf numFmtId="0" fontId="6" fillId="0" borderId="6" xfId="1" applyFont="1" applyFill="1" applyBorder="1" applyAlignment="1">
      <alignment horizontal="center" vertical="center" wrapText="1"/>
    </xf>
    <xf numFmtId="0" fontId="5" fillId="0" borderId="1" xfId="0" applyFont="1" applyFill="1" applyBorder="1" applyAlignment="1">
      <alignment horizontal="center" vertical="center" wrapText="1" shrinkToFit="1"/>
    </xf>
    <xf numFmtId="0" fontId="5" fillId="0" borderId="2" xfId="0" applyFont="1" applyFill="1" applyBorder="1" applyAlignment="1">
      <alignment vertical="center" wrapText="1"/>
    </xf>
    <xf numFmtId="0" fontId="6" fillId="0" borderId="1" xfId="1" applyFont="1" applyFill="1" applyBorder="1" applyAlignment="1">
      <alignment horizontal="left" vertical="center" wrapText="1"/>
    </xf>
    <xf numFmtId="0" fontId="8" fillId="0" borderId="2"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4" fillId="7" borderId="1" xfId="0" applyFont="1" applyFill="1" applyBorder="1" applyAlignment="1">
      <alignment horizontal="center" vertical="center"/>
    </xf>
    <xf numFmtId="0" fontId="14" fillId="7" borderId="1" xfId="0" applyFont="1" applyFill="1" applyBorder="1" applyAlignment="1">
      <alignment horizontal="center" vertical="center" wrapText="1"/>
    </xf>
    <xf numFmtId="0" fontId="5" fillId="0" borderId="1" xfId="0" applyFont="1" applyBorder="1"/>
    <xf numFmtId="0" fontId="5" fillId="6" borderId="1" xfId="0" applyFont="1" applyFill="1" applyBorder="1" applyAlignment="1">
      <alignment vertical="center"/>
    </xf>
    <xf numFmtId="0" fontId="5" fillId="5" borderId="1" xfId="0" applyFont="1" applyFill="1" applyBorder="1" applyAlignment="1">
      <alignment vertical="center"/>
    </xf>
    <xf numFmtId="0" fontId="5" fillId="4" borderId="1" xfId="0" applyFont="1" applyFill="1" applyBorder="1" applyAlignment="1">
      <alignment vertical="center"/>
    </xf>
    <xf numFmtId="0" fontId="5" fillId="6" borderId="1" xfId="0" applyFont="1" applyFill="1" applyBorder="1"/>
    <xf numFmtId="0" fontId="5" fillId="5" borderId="1" xfId="0" applyFont="1" applyFill="1" applyBorder="1"/>
    <xf numFmtId="0" fontId="5" fillId="4" borderId="1" xfId="0" applyFont="1" applyFill="1" applyBorder="1"/>
    <xf numFmtId="0" fontId="5" fillId="6" borderId="1" xfId="0" applyFont="1" applyFill="1" applyBorder="1" applyAlignment="1">
      <alignment horizontal="center" vertical="center"/>
    </xf>
    <xf numFmtId="0" fontId="6" fillId="0" borderId="1" xfId="0" applyFont="1" applyBorder="1" applyAlignment="1">
      <alignment horizontal="center" vertical="center"/>
    </xf>
    <xf numFmtId="0" fontId="6" fillId="0" borderId="2" xfId="0" applyFont="1" applyFill="1" applyBorder="1" applyAlignment="1">
      <alignment vertical="center" wrapText="1"/>
    </xf>
    <xf numFmtId="0" fontId="6" fillId="0" borderId="1" xfId="0" applyFont="1" applyFill="1" applyBorder="1" applyAlignment="1">
      <alignment vertical="center"/>
    </xf>
    <xf numFmtId="49" fontId="10" fillId="0" borderId="1" xfId="0" applyNumberFormat="1" applyFont="1" applyFill="1" applyBorder="1" applyAlignment="1">
      <alignment vertical="center" wrapText="1"/>
    </xf>
    <xf numFmtId="0" fontId="10" fillId="0" borderId="1" xfId="0" applyFont="1" applyFill="1" applyBorder="1" applyAlignment="1">
      <alignment vertical="center" wrapText="1"/>
    </xf>
    <xf numFmtId="0" fontId="11" fillId="0" borderId="1" xfId="0" applyFont="1" applyFill="1" applyBorder="1" applyAlignment="1">
      <alignment vertical="center" wrapText="1"/>
    </xf>
    <xf numFmtId="0" fontId="8" fillId="0" borderId="1" xfId="0" applyFont="1" applyFill="1" applyBorder="1" applyAlignment="1">
      <alignment vertical="center" wrapText="1"/>
    </xf>
    <xf numFmtId="0" fontId="8" fillId="0" borderId="2" xfId="0" applyFont="1" applyFill="1" applyBorder="1" applyAlignment="1">
      <alignment vertical="center" wrapText="1"/>
    </xf>
    <xf numFmtId="0" fontId="9" fillId="0" borderId="2" xfId="0" applyFont="1" applyFill="1" applyBorder="1" applyAlignment="1">
      <alignment vertical="center" wrapText="1"/>
    </xf>
    <xf numFmtId="0" fontId="6" fillId="0" borderId="2" xfId="0" applyFont="1" applyFill="1" applyBorder="1" applyAlignment="1">
      <alignment vertical="top" wrapText="1"/>
    </xf>
    <xf numFmtId="0" fontId="6" fillId="0" borderId="6" xfId="1" applyFont="1" applyFill="1" applyBorder="1" applyAlignment="1">
      <alignment vertical="center" wrapText="1"/>
    </xf>
    <xf numFmtId="0" fontId="5" fillId="0" borderId="1" xfId="1" applyFont="1" applyFill="1" applyBorder="1" applyAlignment="1">
      <alignment vertical="center" wrapText="1"/>
    </xf>
    <xf numFmtId="0" fontId="5" fillId="0" borderId="1" xfId="0" applyFont="1" applyFill="1" applyBorder="1" applyAlignment="1">
      <alignment vertical="center" wrapText="1" shrinkToFit="1"/>
    </xf>
    <xf numFmtId="0" fontId="6" fillId="0" borderId="1" xfId="0" applyFont="1" applyFill="1" applyBorder="1" applyAlignment="1">
      <alignment vertical="center" wrapText="1" shrinkToFit="1"/>
    </xf>
    <xf numFmtId="0" fontId="14" fillId="7" borderId="1" xfId="0" applyFont="1" applyFill="1" applyBorder="1" applyAlignment="1">
      <alignment vertical="center"/>
    </xf>
    <xf numFmtId="0" fontId="9" fillId="0" borderId="1" xfId="0" applyFont="1" applyFill="1" applyBorder="1" applyAlignment="1">
      <alignment vertical="center" wrapText="1"/>
    </xf>
    <xf numFmtId="0" fontId="4" fillId="0" borderId="1" xfId="1" applyFont="1" applyFill="1" applyBorder="1" applyAlignment="1">
      <alignment vertical="center" wrapText="1"/>
    </xf>
    <xf numFmtId="0" fontId="4" fillId="0" borderId="1" xfId="0" applyFont="1" applyFill="1" applyBorder="1" applyAlignment="1">
      <alignment horizontal="center" vertical="center" wrapText="1"/>
    </xf>
    <xf numFmtId="49" fontId="6" fillId="0" borderId="1" xfId="0" applyNumberFormat="1" applyFont="1" applyFill="1" applyBorder="1" applyAlignment="1">
      <alignment vertical="center" wrapText="1"/>
    </xf>
    <xf numFmtId="0" fontId="5" fillId="0" borderId="0" xfId="0" applyFont="1" applyAlignment="1">
      <alignment vertical="top" wrapText="1"/>
    </xf>
    <xf numFmtId="0" fontId="5" fillId="6" borderId="1" xfId="0" applyFont="1" applyFill="1" applyBorder="1" applyAlignment="1">
      <alignment wrapText="1"/>
    </xf>
    <xf numFmtId="2" fontId="5" fillId="0" borderId="1" xfId="0" applyNumberFormat="1" applyFont="1" applyBorder="1" applyAlignment="1">
      <alignment horizontal="center" vertical="center" wrapText="1"/>
    </xf>
    <xf numFmtId="0" fontId="5" fillId="5" borderId="1" xfId="0" applyFont="1" applyFill="1" applyBorder="1" applyAlignment="1">
      <alignment wrapText="1"/>
    </xf>
    <xf numFmtId="0" fontId="6" fillId="0" borderId="0" xfId="0" applyFont="1" applyAlignment="1">
      <alignment horizontal="right" vertical="center" wrapText="1"/>
    </xf>
    <xf numFmtId="0" fontId="5" fillId="0" borderId="0" xfId="0" applyFont="1" applyAlignment="1">
      <alignment horizontal="left" vertical="top" wrapText="1"/>
    </xf>
    <xf numFmtId="49" fontId="5" fillId="0" borderId="1" xfId="0" applyNumberFormat="1" applyFont="1" applyFill="1" applyBorder="1" applyAlignment="1">
      <alignment vertical="center" wrapText="1"/>
    </xf>
    <xf numFmtId="49" fontId="6" fillId="0" borderId="1" xfId="0" applyNumberFormat="1" applyFont="1" applyFill="1" applyBorder="1" applyAlignment="1">
      <alignment wrapText="1"/>
    </xf>
    <xf numFmtId="2" fontId="5" fillId="0" borderId="1" xfId="0" applyNumberFormat="1" applyFont="1" applyBorder="1" applyAlignment="1">
      <alignment horizontal="center" vertical="center"/>
    </xf>
    <xf numFmtId="2" fontId="5" fillId="0" borderId="1" xfId="0" applyNumberFormat="1" applyFont="1" applyFill="1" applyBorder="1" applyAlignment="1">
      <alignment horizontal="center" vertical="center"/>
    </xf>
    <xf numFmtId="2" fontId="6" fillId="0" borderId="1" xfId="0" applyNumberFormat="1" applyFont="1" applyBorder="1" applyAlignment="1">
      <alignment horizontal="center" vertical="center" wrapText="1"/>
    </xf>
    <xf numFmtId="0" fontId="8" fillId="6" borderId="1" xfId="0" applyFont="1" applyFill="1" applyBorder="1"/>
    <xf numFmtId="2" fontId="8" fillId="0" borderId="1" xfId="0" applyNumberFormat="1" applyFont="1" applyBorder="1" applyAlignment="1">
      <alignment horizontal="center" vertical="center"/>
    </xf>
    <xf numFmtId="0" fontId="5" fillId="0" borderId="0" xfId="0" applyFont="1" applyAlignment="1">
      <alignment horizontal="left"/>
    </xf>
    <xf numFmtId="0" fontId="6" fillId="0" borderId="0" xfId="0" applyFont="1" applyAlignment="1">
      <alignment horizontal="right" vertical="center"/>
    </xf>
    <xf numFmtId="0" fontId="14" fillId="7" borderId="12" xfId="0" applyFont="1" applyFill="1" applyBorder="1" applyAlignment="1">
      <alignment horizontal="left" vertical="center" wrapText="1"/>
    </xf>
    <xf numFmtId="0" fontId="14" fillId="7" borderId="0" xfId="0" applyFont="1" applyFill="1" applyBorder="1" applyAlignment="1">
      <alignment horizontal="left" vertical="center" wrapText="1"/>
    </xf>
    <xf numFmtId="0" fontId="14" fillId="7" borderId="11" xfId="0" applyFont="1" applyFill="1" applyBorder="1" applyAlignment="1">
      <alignment horizontal="left" vertical="center" wrapText="1"/>
    </xf>
    <xf numFmtId="0" fontId="14" fillId="7" borderId="8" xfId="0" applyFont="1" applyFill="1" applyBorder="1" applyAlignment="1">
      <alignment horizontal="left" vertical="center" wrapText="1"/>
    </xf>
    <xf numFmtId="2" fontId="5" fillId="8" borderId="3" xfId="0" applyNumberFormat="1" applyFont="1" applyFill="1" applyBorder="1" applyAlignment="1">
      <alignment horizontal="center" vertical="center" wrapText="1"/>
    </xf>
    <xf numFmtId="2" fontId="5" fillId="8" borderId="4" xfId="0" applyNumberFormat="1" applyFont="1" applyFill="1" applyBorder="1" applyAlignment="1">
      <alignment horizontal="center" vertical="center" wrapText="1"/>
    </xf>
    <xf numFmtId="2" fontId="5" fillId="8" borderId="5" xfId="0" applyNumberFormat="1" applyFont="1" applyFill="1" applyBorder="1" applyAlignment="1">
      <alignment horizontal="center" vertical="center" wrapText="1"/>
    </xf>
    <xf numFmtId="0" fontId="5" fillId="0" borderId="10" xfId="0" applyFont="1" applyBorder="1" applyAlignment="1">
      <alignment horizontal="center" vertical="center" wrapText="1"/>
    </xf>
    <xf numFmtId="0" fontId="5" fillId="0" borderId="9" xfId="0" applyFont="1" applyBorder="1" applyAlignment="1">
      <alignment horizontal="center" vertical="center" wrapText="1"/>
    </xf>
    <xf numFmtId="0" fontId="14" fillId="7" borderId="1" xfId="0" applyFont="1" applyFill="1" applyBorder="1" applyAlignment="1">
      <alignment horizontal="left" vertical="center" wrapText="1"/>
    </xf>
    <xf numFmtId="0" fontId="5" fillId="0" borderId="8" xfId="0" applyFont="1" applyBorder="1" applyAlignment="1">
      <alignment horizontal="center" vertical="center" wrapText="1"/>
    </xf>
    <xf numFmtId="0" fontId="5" fillId="4" borderId="3" xfId="0" applyFont="1" applyFill="1" applyBorder="1" applyAlignment="1">
      <alignment horizontal="center" vertical="center" wrapText="1"/>
    </xf>
    <xf numFmtId="0" fontId="5" fillId="4" borderId="4" xfId="0" applyFont="1" applyFill="1" applyBorder="1" applyAlignment="1">
      <alignment horizontal="center" vertical="center" wrapText="1"/>
    </xf>
    <xf numFmtId="0" fontId="5" fillId="4" borderId="5"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14" fillId="7" borderId="12" xfId="0" applyFont="1" applyFill="1" applyBorder="1" applyAlignment="1">
      <alignment horizontal="left" vertical="top" wrapText="1"/>
    </xf>
    <xf numFmtId="0" fontId="14" fillId="7" borderId="0" xfId="0" applyFont="1" applyFill="1" applyBorder="1" applyAlignment="1">
      <alignment horizontal="left" vertical="top" wrapText="1"/>
    </xf>
    <xf numFmtId="0" fontId="14" fillId="7" borderId="11" xfId="0" applyFont="1" applyFill="1" applyBorder="1" applyAlignment="1">
      <alignment horizontal="left" vertical="top" wrapText="1"/>
    </xf>
    <xf numFmtId="0" fontId="14" fillId="7" borderId="8" xfId="0" applyFont="1" applyFill="1" applyBorder="1" applyAlignment="1">
      <alignment horizontal="left" vertical="top" wrapText="1"/>
    </xf>
    <xf numFmtId="0" fontId="5" fillId="0" borderId="8" xfId="0" applyFont="1" applyFill="1" applyBorder="1" applyAlignment="1">
      <alignment horizontal="center" vertical="center" wrapText="1"/>
    </xf>
    <xf numFmtId="0" fontId="5" fillId="0" borderId="12" xfId="0" applyFont="1" applyBorder="1" applyAlignment="1">
      <alignment horizontal="center" vertical="center" wrapText="1"/>
    </xf>
    <xf numFmtId="0" fontId="5" fillId="0" borderId="0" xfId="0" applyFont="1" applyBorder="1" applyAlignment="1">
      <alignment horizontal="center" vertical="center" wrapText="1"/>
    </xf>
    <xf numFmtId="0" fontId="5" fillId="0" borderId="0" xfId="0" applyFont="1" applyAlignment="1">
      <alignment horizontal="center"/>
    </xf>
    <xf numFmtId="0" fontId="5" fillId="8" borderId="1" xfId="0" applyFont="1" applyFill="1" applyBorder="1" applyAlignment="1">
      <alignment horizontal="center" vertical="center" wrapText="1"/>
    </xf>
    <xf numFmtId="0" fontId="14" fillId="7" borderId="1" xfId="0" applyFont="1" applyFill="1" applyBorder="1" applyAlignment="1">
      <alignment horizontal="left" vertical="top" wrapText="1"/>
    </xf>
    <xf numFmtId="2" fontId="5" fillId="8" borderId="1" xfId="0" applyNumberFormat="1" applyFont="1" applyFill="1" applyBorder="1" applyAlignment="1">
      <alignment horizontal="center" vertical="center" wrapText="1"/>
    </xf>
    <xf numFmtId="2" fontId="5" fillId="5" borderId="3" xfId="0" applyNumberFormat="1" applyFont="1" applyFill="1" applyBorder="1" applyAlignment="1">
      <alignment horizontal="center" vertical="center" wrapText="1"/>
    </xf>
    <xf numFmtId="2" fontId="5" fillId="5" borderId="4" xfId="0" applyNumberFormat="1" applyFont="1" applyFill="1" applyBorder="1" applyAlignment="1">
      <alignment horizontal="center" vertical="center" wrapText="1"/>
    </xf>
    <xf numFmtId="2" fontId="5" fillId="5" borderId="5" xfId="0" applyNumberFormat="1"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6" xfId="0" applyFont="1" applyBorder="1" applyAlignment="1">
      <alignment horizontal="center"/>
    </xf>
    <xf numFmtId="0" fontId="14" fillId="7" borderId="3" xfId="0" applyFont="1" applyFill="1" applyBorder="1" applyAlignment="1">
      <alignment horizontal="left" vertical="top" wrapText="1"/>
    </xf>
    <xf numFmtId="0" fontId="14" fillId="7" borderId="4" xfId="0" applyFont="1" applyFill="1" applyBorder="1" applyAlignment="1">
      <alignment horizontal="left" vertical="top" wrapText="1"/>
    </xf>
    <xf numFmtId="0" fontId="14" fillId="7" borderId="5" xfId="0" applyFont="1" applyFill="1" applyBorder="1" applyAlignment="1">
      <alignment horizontal="left" vertical="top" wrapText="1"/>
    </xf>
    <xf numFmtId="0" fontId="5" fillId="0" borderId="12" xfId="0" applyFont="1" applyFill="1" applyBorder="1" applyAlignment="1">
      <alignment horizontal="center" vertical="center" wrapText="1" shrinkToFit="1"/>
    </xf>
    <xf numFmtId="0" fontId="5" fillId="0" borderId="0" xfId="0" applyFont="1" applyFill="1" applyBorder="1" applyAlignment="1">
      <alignment horizontal="center" vertical="center" wrapText="1" shrinkToFit="1"/>
    </xf>
    <xf numFmtId="0" fontId="5" fillId="0" borderId="8" xfId="0" applyFont="1" applyBorder="1" applyAlignment="1">
      <alignment horizontal="center"/>
    </xf>
    <xf numFmtId="0" fontId="5" fillId="3" borderId="3"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14" fillId="7" borderId="12" xfId="0" applyFont="1" applyFill="1" applyBorder="1" applyAlignment="1">
      <alignment horizontal="center" vertical="top" wrapText="1"/>
    </xf>
    <xf numFmtId="0" fontId="14" fillId="7" borderId="0" xfId="0" applyFont="1" applyFill="1" applyBorder="1" applyAlignment="1">
      <alignment horizontal="center" vertical="top" wrapText="1"/>
    </xf>
    <xf numFmtId="0" fontId="5" fillId="0" borderId="10"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8" fillId="0" borderId="10" xfId="0" applyFont="1" applyFill="1" applyBorder="1" applyAlignment="1">
      <alignment horizontal="center" vertical="center" wrapText="1"/>
    </xf>
    <xf numFmtId="0" fontId="8" fillId="0" borderId="9"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14" fillId="7" borderId="3" xfId="0" applyFont="1" applyFill="1" applyBorder="1" applyAlignment="1">
      <alignment horizontal="center" vertical="center"/>
    </xf>
    <xf numFmtId="0" fontId="14" fillId="7" borderId="4" xfId="0" applyFont="1" applyFill="1" applyBorder="1" applyAlignment="1">
      <alignment horizontal="center" vertical="center"/>
    </xf>
    <xf numFmtId="0" fontId="14" fillId="7" borderId="5" xfId="0" applyFont="1" applyFill="1" applyBorder="1" applyAlignment="1">
      <alignment horizontal="center" vertical="center"/>
    </xf>
  </cellXfs>
  <cellStyles count="7">
    <cellStyle name="Excel Built-in Normal" xfId="1"/>
    <cellStyle name="Normal" xfId="0" builtinId="0"/>
    <cellStyle name="Normal 2" xfId="3"/>
    <cellStyle name="Normal 3" xfId="2"/>
    <cellStyle name="Normal 3 2" xfId="4"/>
    <cellStyle name="Porcentaje 2" xfId="6"/>
    <cellStyle name="Porcentaje 3 2" xfId="5"/>
  </cellStyles>
  <dxfs count="0"/>
  <tableStyles count="0" defaultTableStyle="TableStyleMedium2" defaultPivotStyle="PivotStyleLight16"/>
  <colors>
    <mruColors>
      <color rgb="FFFF5353"/>
      <color rgb="FFFFFFFF"/>
      <color rgb="FFCC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600" b="1" i="0" u="none" strike="noStrike" kern="1200" cap="all" baseline="0">
              <a:solidFill>
                <a:schemeClr val="tx1">
                  <a:lumMod val="65000"/>
                  <a:lumOff val="35000"/>
                </a:schemeClr>
              </a:solidFill>
              <a:latin typeface="+mn-lt"/>
              <a:ea typeface="+mn-ea"/>
              <a:cs typeface="+mn-cs"/>
            </a:defRPr>
          </a:pPr>
          <a:endParaRPr lang="es-CO"/>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accent1"/>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dPt>
          <c:dPt>
            <c:idx val="1"/>
            <c:bubble3D val="0"/>
            <c:spPr>
              <a:solidFill>
                <a:schemeClr val="accent2"/>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dPt>
          <c:dPt>
            <c:idx val="2"/>
            <c:bubble3D val="0"/>
            <c:spPr>
              <a:solidFill>
                <a:schemeClr val="accent3"/>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dPt>
          <c:dLbls>
            <c:dLbl>
              <c:idx val="0"/>
              <c:tx>
                <c:rich>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fld id="{48713D85-C5E1-4B0C-8508-DD3453965F97}" type="CELLRANGE">
                      <a:rPr lang="es-CO"/>
                      <a:pPr>
                        <a:defRPr/>
                      </a:pPr>
                      <a:t>[CELLRANGE]</a:t>
                    </a:fld>
                    <a:r>
                      <a:rPr lang="es-CO" baseline="0"/>
                      <a:t>
</a:t>
                    </a:r>
                    <a:fld id="{94FF1E83-D459-4EE8-92FD-AEA486260666}" type="CATEGORYNAME">
                      <a:rPr lang="es-CO" baseline="0"/>
                      <a:pPr>
                        <a:defRPr/>
                      </a:pPr>
                      <a:t>[NOMBRE DE CATEGORÍA]</a:t>
                    </a:fld>
                    <a:r>
                      <a:rPr lang="es-CO" baseline="0"/>
                      <a:t>
</a:t>
                    </a:r>
                    <a:fld id="{79BD6847-01E3-492D-A884-2B4C7D341173}" type="PERCENTAGE">
                      <a:rPr lang="es-CO" baseline="0"/>
                      <a:pPr>
                        <a:defRPr/>
                      </a:pPr>
                      <a:t>[PORCENTAJE]</a:t>
                    </a:fld>
                    <a:endParaRPr lang="es-CO" baseline="0"/>
                  </a:p>
                </c:rich>
              </c:tx>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s-CO"/>
                </a:p>
              </c:txPr>
              <c:dLblPos val="outEnd"/>
              <c:showLegendKey val="0"/>
              <c:showVal val="0"/>
              <c:showCatName val="1"/>
              <c:showSerName val="0"/>
              <c:showPercent val="1"/>
              <c:showBubbleSize val="0"/>
              <c:extLst>
                <c:ext xmlns:c15="http://schemas.microsoft.com/office/drawing/2012/chart" uri="{CE6537A1-D6FC-4f65-9D91-7224C49458BB}">
                  <c15:dlblFieldTable/>
                  <c15:xForSave val="1"/>
                  <c15:showDataLabelsRange val="1"/>
                </c:ext>
              </c:extLst>
            </c:dLbl>
            <c:dLbl>
              <c:idx val="1"/>
              <c:tx>
                <c:rich>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fld id="{4D1BD4EA-2C6B-42EA-918A-6CB08ABE9CFE}" type="CELLRANGE">
                      <a:rPr lang="es-CO"/>
                      <a:pPr>
                        <a:defRPr>
                          <a:solidFill>
                            <a:schemeClr val="accent1"/>
                          </a:solidFill>
                        </a:defRPr>
                      </a:pPr>
                      <a:t>[CELLRANGE]</a:t>
                    </a:fld>
                    <a:r>
                      <a:rPr lang="es-CO" baseline="0"/>
                      <a:t>
</a:t>
                    </a:r>
                    <a:fld id="{B79F2737-788D-479A-A2F2-81627CFFB9F9}" type="CATEGORYNAME">
                      <a:rPr lang="es-CO" baseline="0"/>
                      <a:pPr>
                        <a:defRPr>
                          <a:solidFill>
                            <a:schemeClr val="accent1"/>
                          </a:solidFill>
                        </a:defRPr>
                      </a:pPr>
                      <a:t>[NOMBRE DE CATEGORÍA]</a:t>
                    </a:fld>
                    <a:r>
                      <a:rPr lang="es-CO" baseline="0"/>
                      <a:t>
</a:t>
                    </a:r>
                    <a:fld id="{B7FECD3F-A1CE-41AF-B2CD-50EFDA6C2B6F}" type="PERCENTAGE">
                      <a:rPr lang="es-CO" baseline="0"/>
                      <a:pPr>
                        <a:defRPr>
                          <a:solidFill>
                            <a:schemeClr val="accent1"/>
                          </a:solidFill>
                        </a:defRPr>
                      </a:pPr>
                      <a:t>[PORCENTAJE]</a:t>
                    </a:fld>
                    <a:endParaRPr lang="es-CO" baseline="0"/>
                  </a:p>
                </c:rich>
              </c:tx>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s-CO"/>
                </a:p>
              </c:txPr>
              <c:dLblPos val="outEnd"/>
              <c:showLegendKey val="0"/>
              <c:showVal val="0"/>
              <c:showCatName val="1"/>
              <c:showSerName val="0"/>
              <c:showPercent val="1"/>
              <c:showBubbleSize val="0"/>
              <c:extLst>
                <c:ext xmlns:c15="http://schemas.microsoft.com/office/drawing/2012/chart" uri="{CE6537A1-D6FC-4f65-9D91-7224C49458BB}">
                  <c15:dlblFieldTable/>
                  <c15:xForSave val="1"/>
                  <c15:showDataLabelsRange val="1"/>
                </c:ext>
              </c:extLst>
            </c:dLbl>
            <c:dLbl>
              <c:idx val="2"/>
              <c:tx>
                <c:rich>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fld id="{A3EA4D64-8350-451A-9AD8-C10CEFF8C5E8}" type="CELLRANGE">
                      <a:rPr lang="es-CO"/>
                      <a:pPr>
                        <a:defRPr>
                          <a:solidFill>
                            <a:schemeClr val="accent1"/>
                          </a:solidFill>
                        </a:defRPr>
                      </a:pPr>
                      <a:t>[CELLRANGE]</a:t>
                    </a:fld>
                    <a:r>
                      <a:rPr lang="es-CO" baseline="0"/>
                      <a:t>
</a:t>
                    </a:r>
                    <a:fld id="{EEA091DA-4C32-4CEF-99FB-9758240B662C}" type="CATEGORYNAME">
                      <a:rPr lang="es-CO" baseline="0"/>
                      <a:pPr>
                        <a:defRPr>
                          <a:solidFill>
                            <a:schemeClr val="accent1"/>
                          </a:solidFill>
                        </a:defRPr>
                      </a:pPr>
                      <a:t>[NOMBRE DE CATEGORÍA]</a:t>
                    </a:fld>
                    <a:r>
                      <a:rPr lang="es-CO" baseline="0"/>
                      <a:t>
</a:t>
                    </a:r>
                    <a:fld id="{38318067-3F28-4FAF-BC0D-4255441B89AB}" type="PERCENTAGE">
                      <a:rPr lang="es-CO" baseline="0"/>
                      <a:pPr>
                        <a:defRPr>
                          <a:solidFill>
                            <a:schemeClr val="accent1"/>
                          </a:solidFill>
                        </a:defRPr>
                      </a:pPr>
                      <a:t>[PORCENTAJE]</a:t>
                    </a:fld>
                    <a:endParaRPr lang="es-CO" baseline="0"/>
                  </a:p>
                </c:rich>
              </c:tx>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s-CO"/>
                </a:p>
              </c:txPr>
              <c:dLblPos val="outEnd"/>
              <c:showLegendKey val="0"/>
              <c:showVal val="0"/>
              <c:showCatName val="1"/>
              <c:showSerName val="0"/>
              <c:showPercent val="1"/>
              <c:showBubbleSize val="0"/>
              <c:extLst>
                <c:ext xmlns:c15="http://schemas.microsoft.com/office/drawing/2012/chart" uri="{CE6537A1-D6FC-4f65-9D91-7224C49458BB}">
                  <c15:dlblFieldTable/>
                  <c15:xForSave val="1"/>
                  <c15:showDataLabelsRange val="1"/>
                </c:ext>
              </c:extLst>
            </c:dLbl>
            <c:spPr>
              <a:noFill/>
              <a:ln>
                <a:noFill/>
              </a:ln>
              <a:effectLst/>
            </c:sp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15:showDataLabelsRange val="1"/>
              </c:ext>
            </c:extLst>
          </c:dLbls>
          <c:cat>
            <c:strRef>
              <c:f>'Línea 1'!$B$75:$B$77</c:f>
              <c:strCache>
                <c:ptCount val="3"/>
                <c:pt idx="0">
                  <c:v>culminadas</c:v>
                </c:pt>
                <c:pt idx="1">
                  <c:v>Ejecución Desfasada </c:v>
                </c:pt>
                <c:pt idx="2">
                  <c:v>Acorde a la programación </c:v>
                </c:pt>
              </c:strCache>
            </c:strRef>
          </c:cat>
          <c:val>
            <c:numRef>
              <c:f>'Línea 1'!$C$75:$C$77</c:f>
              <c:numCache>
                <c:formatCode>General</c:formatCode>
                <c:ptCount val="3"/>
                <c:pt idx="0">
                  <c:v>1</c:v>
                </c:pt>
                <c:pt idx="1">
                  <c:v>3</c:v>
                </c:pt>
                <c:pt idx="2">
                  <c:v>14</c:v>
                </c:pt>
              </c:numCache>
            </c:numRef>
          </c:val>
          <c:extLst>
            <c:ext xmlns:c15="http://schemas.microsoft.com/office/drawing/2012/chart" uri="{02D57815-91ED-43cb-92C2-25804820EDAC}">
              <c15:datalabelsRange>
                <c15:f>'Línea 1'!$C$75:$C$77</c15:f>
                <c15:dlblRangeCache>
                  <c:ptCount val="3"/>
                  <c:pt idx="0">
                    <c:v>1</c:v>
                  </c:pt>
                  <c:pt idx="1">
                    <c:v>3</c:v>
                  </c:pt>
                  <c:pt idx="2">
                    <c:v>14</c:v>
                  </c:pt>
                </c15:dlblRangeCache>
              </c15:datalabelsRange>
            </c:ext>
          </c:extLst>
        </c:ser>
        <c:dLbls>
          <c:dLblPos val="outEnd"/>
          <c:showLegendKey val="0"/>
          <c:showVal val="0"/>
          <c:showCatName val="1"/>
          <c:showSerName val="0"/>
          <c:showPercent val="0"/>
          <c:showBubbleSize val="0"/>
          <c:showLeaderLines val="1"/>
        </c:dLbls>
      </c:pie3D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accent1"/>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dPt>
          <c:dPt>
            <c:idx val="1"/>
            <c:bubble3D val="0"/>
            <c:spPr>
              <a:solidFill>
                <a:schemeClr val="accent2"/>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dPt>
          <c:dPt>
            <c:idx val="2"/>
            <c:bubble3D val="0"/>
            <c:spPr>
              <a:solidFill>
                <a:schemeClr val="accent3"/>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dPt>
          <c:dPt>
            <c:idx val="3"/>
            <c:bubble3D val="0"/>
            <c:spPr>
              <a:solidFill>
                <a:schemeClr val="accent4"/>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s-CO"/>
                </a:p>
              </c:txPr>
              <c:dLblPos val="outEnd"/>
              <c:showLegendKey val="0"/>
              <c:showVal val="1"/>
              <c:showCatName val="1"/>
              <c:showSerName val="0"/>
              <c:showPercent val="1"/>
              <c:showBubbleSize val="0"/>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s-CO"/>
                </a:p>
              </c:txPr>
              <c:dLblPos val="outEnd"/>
              <c:showLegendKey val="0"/>
              <c:showVal val="1"/>
              <c:showCatName val="1"/>
              <c:showSerName val="0"/>
              <c:showPercent val="1"/>
              <c:showBubbleSize val="0"/>
            </c:dLbl>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s-CO"/>
                </a:p>
              </c:txPr>
              <c:dLblPos val="outEnd"/>
              <c:showLegendKey val="0"/>
              <c:showVal val="1"/>
              <c:showCatName val="1"/>
              <c:showSerName val="0"/>
              <c:showPercent val="1"/>
              <c:showBubbleSize val="0"/>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s-CO"/>
                </a:p>
              </c:txPr>
              <c:dLblPos val="outEnd"/>
              <c:showLegendKey val="0"/>
              <c:showVal val="1"/>
              <c:showCatName val="1"/>
              <c:showSerName val="0"/>
              <c:showPercent val="1"/>
              <c:showBubbleSize val="0"/>
            </c:dLbl>
            <c:spPr>
              <a:noFill/>
              <a:ln>
                <a:noFill/>
              </a:ln>
              <a:effectLst/>
            </c:spPr>
            <c:dLblPos val="outEnd"/>
            <c:showLegendKey val="0"/>
            <c:showVal val="1"/>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'Línea 2'!$B$128:$B$131</c:f>
              <c:strCache>
                <c:ptCount val="4"/>
                <c:pt idx="0">
                  <c:v>Sin iniciar</c:v>
                </c:pt>
                <c:pt idx="1">
                  <c:v>culminadas</c:v>
                </c:pt>
                <c:pt idx="2">
                  <c:v>Ejecución Desfasada </c:v>
                </c:pt>
                <c:pt idx="3">
                  <c:v>Acorde a la programación </c:v>
                </c:pt>
              </c:strCache>
            </c:strRef>
          </c:cat>
          <c:val>
            <c:numRef>
              <c:f>'Línea 2'!$C$128:$C$131</c:f>
              <c:numCache>
                <c:formatCode>General</c:formatCode>
                <c:ptCount val="4"/>
                <c:pt idx="0">
                  <c:v>2</c:v>
                </c:pt>
                <c:pt idx="1">
                  <c:v>5</c:v>
                </c:pt>
                <c:pt idx="2">
                  <c:v>9</c:v>
                </c:pt>
                <c:pt idx="3">
                  <c:v>36</c:v>
                </c:pt>
              </c:numCache>
            </c:numRef>
          </c:val>
        </c:ser>
        <c:ser>
          <c:idx val="1"/>
          <c:order val="1"/>
          <c:tx>
            <c:strRef>
              <c:f>'Línea 2'!$C$128:$C$131</c:f>
              <c:strCache>
                <c:ptCount val="4"/>
                <c:pt idx="0">
                  <c:v>2</c:v>
                </c:pt>
                <c:pt idx="1">
                  <c:v>5</c:v>
                </c:pt>
                <c:pt idx="2">
                  <c:v>9</c:v>
                </c:pt>
                <c:pt idx="3">
                  <c:v>36</c:v>
                </c:pt>
              </c:strCache>
            </c:strRef>
          </c:tx>
          <c:dPt>
            <c:idx val="0"/>
            <c:bubble3D val="0"/>
            <c:spPr>
              <a:solidFill>
                <a:schemeClr val="accent1"/>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s-CO"/>
                </a:p>
              </c:txPr>
              <c:dLblPos val="outEnd"/>
              <c:showLegendKey val="0"/>
              <c:showVal val="0"/>
              <c:showCatName val="1"/>
              <c:showSerName val="0"/>
              <c:showPercent val="1"/>
              <c:showBubbleSize val="0"/>
            </c:dLbl>
            <c:spPr>
              <a:noFill/>
              <a:ln>
                <a:noFill/>
              </a:ln>
              <a:effectLst/>
            </c:sp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Lit>
              <c:formatCode>General</c:formatCode>
              <c:ptCount val="1"/>
              <c:pt idx="0">
                <c:v>1</c:v>
              </c:pt>
            </c:numLit>
          </c:val>
        </c:ser>
        <c:dLbls>
          <c:dLblPos val="outEnd"/>
          <c:showLegendKey val="0"/>
          <c:showVal val="0"/>
          <c:showCatName val="1"/>
          <c:showSerName val="0"/>
          <c:showPercent val="0"/>
          <c:showBubbleSize val="0"/>
          <c:showLeaderLines val="1"/>
        </c:dLbls>
      </c:pie3D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accent1"/>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dPt>
          <c:dPt>
            <c:idx val="1"/>
            <c:bubble3D val="0"/>
            <c:spPr>
              <a:solidFill>
                <a:schemeClr val="accent2"/>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dPt>
          <c:dPt>
            <c:idx val="2"/>
            <c:bubble3D val="0"/>
            <c:spPr>
              <a:solidFill>
                <a:schemeClr val="accent3"/>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dPt>
          <c:dPt>
            <c:idx val="3"/>
            <c:bubble3D val="0"/>
            <c:spPr>
              <a:solidFill>
                <a:schemeClr val="accent4"/>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s-CO"/>
                </a:p>
              </c:txPr>
              <c:dLblPos val="outEnd"/>
              <c:showLegendKey val="0"/>
              <c:showVal val="1"/>
              <c:showCatName val="1"/>
              <c:showSerName val="0"/>
              <c:showPercent val="1"/>
              <c:showBubbleSize val="0"/>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s-CO"/>
                </a:p>
              </c:txPr>
              <c:dLblPos val="outEnd"/>
              <c:showLegendKey val="0"/>
              <c:showVal val="1"/>
              <c:showCatName val="1"/>
              <c:showSerName val="0"/>
              <c:showPercent val="1"/>
              <c:showBubbleSize val="0"/>
            </c:dLbl>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s-CO"/>
                </a:p>
              </c:txPr>
              <c:dLblPos val="outEnd"/>
              <c:showLegendKey val="0"/>
              <c:showVal val="1"/>
              <c:showCatName val="1"/>
              <c:showSerName val="0"/>
              <c:showPercent val="1"/>
              <c:showBubbleSize val="0"/>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s-CO"/>
                </a:p>
              </c:txPr>
              <c:dLblPos val="outEnd"/>
              <c:showLegendKey val="0"/>
              <c:showVal val="1"/>
              <c:showCatName val="1"/>
              <c:showSerName val="0"/>
              <c:showPercent val="1"/>
              <c:showBubbleSize val="0"/>
            </c:dLbl>
            <c:spPr>
              <a:noFill/>
              <a:ln>
                <a:noFill/>
              </a:ln>
              <a:effectLst/>
            </c:spPr>
            <c:dLblPos val="outEnd"/>
            <c:showLegendKey val="0"/>
            <c:showVal val="1"/>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'Línea 3'!$B$49:$B$52</c:f>
              <c:strCache>
                <c:ptCount val="4"/>
                <c:pt idx="0">
                  <c:v>Sin iniciar</c:v>
                </c:pt>
                <c:pt idx="1">
                  <c:v>culminadas</c:v>
                </c:pt>
                <c:pt idx="2">
                  <c:v>Ejecución Desfasada </c:v>
                </c:pt>
                <c:pt idx="3">
                  <c:v>Acorde a la programación </c:v>
                </c:pt>
              </c:strCache>
            </c:strRef>
          </c:cat>
          <c:val>
            <c:numRef>
              <c:f>'Línea 3'!$C$49:$C$52</c:f>
              <c:numCache>
                <c:formatCode>General</c:formatCode>
                <c:ptCount val="4"/>
                <c:pt idx="0">
                  <c:v>3</c:v>
                </c:pt>
                <c:pt idx="1">
                  <c:v>1</c:v>
                </c:pt>
                <c:pt idx="2">
                  <c:v>3</c:v>
                </c:pt>
                <c:pt idx="3">
                  <c:v>10</c:v>
                </c:pt>
              </c:numCache>
            </c:numRef>
          </c:val>
        </c:ser>
        <c:ser>
          <c:idx val="1"/>
          <c:order val="1"/>
          <c:tx>
            <c:strRef>
              <c:f>'Línea 3'!$C$49:$C$52</c:f>
              <c:strCache>
                <c:ptCount val="4"/>
                <c:pt idx="0">
                  <c:v>3</c:v>
                </c:pt>
                <c:pt idx="1">
                  <c:v>1</c:v>
                </c:pt>
                <c:pt idx="2">
                  <c:v>3</c:v>
                </c:pt>
                <c:pt idx="3">
                  <c:v>10</c:v>
                </c:pt>
              </c:strCache>
            </c:strRef>
          </c:tx>
          <c:dPt>
            <c:idx val="0"/>
            <c:bubble3D val="0"/>
            <c:spPr>
              <a:solidFill>
                <a:schemeClr val="accent1"/>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s-CO"/>
                </a:p>
              </c:txPr>
              <c:dLblPos val="outEnd"/>
              <c:showLegendKey val="0"/>
              <c:showVal val="0"/>
              <c:showCatName val="1"/>
              <c:showSerName val="0"/>
              <c:showPercent val="0"/>
              <c:showBubbleSize val="0"/>
            </c:dLbl>
            <c:spPr>
              <a:noFill/>
              <a:ln>
                <a:noFill/>
              </a:ln>
              <a:effectLst/>
            </c:spPr>
            <c:dLblPos val="outEnd"/>
            <c:showLegendKey val="0"/>
            <c:showVal val="0"/>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Lit>
              <c:formatCode>General</c:formatCode>
              <c:ptCount val="1"/>
              <c:pt idx="0">
                <c:v>1</c:v>
              </c:pt>
            </c:numLit>
          </c:val>
        </c:ser>
        <c:dLbls>
          <c:dLblPos val="outEnd"/>
          <c:showLegendKey val="0"/>
          <c:showVal val="0"/>
          <c:showCatName val="1"/>
          <c:showSerName val="0"/>
          <c:showPercent val="0"/>
          <c:showBubbleSize val="0"/>
          <c:showLeaderLines val="1"/>
        </c:dLbls>
      </c:pie3D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400" b="1" i="0" u="none" strike="noStrike" kern="1200" spc="0" normalizeH="0" baseline="0">
                <a:solidFill>
                  <a:sysClr val="windowText" lastClr="000000"/>
                </a:solidFill>
                <a:latin typeface="Trebuchet MS" panose="020B0603020202020204" pitchFamily="34" charset="0"/>
                <a:ea typeface="+mj-ea"/>
                <a:cs typeface="Times New Roman" panose="02020603050405020304" pitchFamily="18" charset="0"/>
              </a:defRPr>
            </a:pPr>
            <a:r>
              <a:rPr lang="es-CO" sz="2400">
                <a:solidFill>
                  <a:sysClr val="windowText" lastClr="000000"/>
                </a:solidFill>
                <a:latin typeface="Trebuchet MS" panose="020B0603020202020204" pitchFamily="34" charset="0"/>
                <a:cs typeface="Times New Roman" panose="02020603050405020304" pitchFamily="18" charset="0"/>
              </a:rPr>
              <a:t>%</a:t>
            </a:r>
            <a:r>
              <a:rPr lang="es-CO" sz="2400" baseline="0">
                <a:solidFill>
                  <a:sysClr val="windowText" lastClr="000000"/>
                </a:solidFill>
                <a:latin typeface="Trebuchet MS" panose="020B0603020202020204" pitchFamily="34" charset="0"/>
                <a:cs typeface="Times New Roman" panose="02020603050405020304" pitchFamily="18" charset="0"/>
              </a:rPr>
              <a:t> de aporte al POE-2017 por dependencia</a:t>
            </a:r>
            <a:endParaRPr lang="es-CO" sz="2400">
              <a:solidFill>
                <a:sysClr val="windowText" lastClr="000000"/>
              </a:solidFill>
              <a:latin typeface="Trebuchet MS" panose="020B0603020202020204" pitchFamily="34" charset="0"/>
              <a:cs typeface="Times New Roman" panose="02020603050405020304" pitchFamily="18" charset="0"/>
            </a:endParaRPr>
          </a:p>
        </c:rich>
      </c:tx>
      <c:layout/>
      <c:overlay val="0"/>
      <c:spPr>
        <a:noFill/>
        <a:ln>
          <a:noFill/>
        </a:ln>
        <a:effectLst/>
      </c:spPr>
      <c:txPr>
        <a:bodyPr rot="0" spcFirstLastPara="1" vertOverflow="ellipsis" vert="horz" wrap="square" anchor="ctr" anchorCtr="1"/>
        <a:lstStyle/>
        <a:p>
          <a:pPr>
            <a:defRPr sz="2400" b="1" i="0" u="none" strike="noStrike" kern="1200" spc="0" normalizeH="0" baseline="0">
              <a:solidFill>
                <a:sysClr val="windowText" lastClr="000000"/>
              </a:solidFill>
              <a:latin typeface="Trebuchet MS" panose="020B0603020202020204" pitchFamily="34" charset="0"/>
              <a:ea typeface="+mj-ea"/>
              <a:cs typeface="Times New Roman" panose="02020603050405020304" pitchFamily="18" charset="0"/>
            </a:defRPr>
          </a:pPr>
          <a:endParaRPr lang="es-CO"/>
        </a:p>
      </c:txPr>
    </c:title>
    <c:autoTitleDeleted val="0"/>
    <c:plotArea>
      <c:layout/>
      <c:pieChart>
        <c:varyColors val="1"/>
        <c:ser>
          <c:idx val="0"/>
          <c:order val="0"/>
          <c:dPt>
            <c:idx val="0"/>
            <c:bubble3D val="0"/>
            <c:spPr>
              <a:gradFill>
                <a:gsLst>
                  <a:gs pos="100000">
                    <a:schemeClr val="accent1">
                      <a:lumMod val="60000"/>
                      <a:lumOff val="40000"/>
                    </a:schemeClr>
                  </a:gs>
                  <a:gs pos="0">
                    <a:schemeClr val="accent1"/>
                  </a:gs>
                </a:gsLst>
                <a:lin ang="5400000" scaled="0"/>
              </a:gradFill>
              <a:ln w="19050">
                <a:solidFill>
                  <a:schemeClr val="lt1"/>
                </a:solidFill>
              </a:ln>
              <a:effectLst/>
            </c:spPr>
          </c:dPt>
          <c:dPt>
            <c:idx val="1"/>
            <c:bubble3D val="0"/>
            <c:spPr>
              <a:gradFill>
                <a:gsLst>
                  <a:gs pos="100000">
                    <a:schemeClr val="accent2">
                      <a:lumMod val="60000"/>
                      <a:lumOff val="40000"/>
                    </a:schemeClr>
                  </a:gs>
                  <a:gs pos="0">
                    <a:schemeClr val="accent2"/>
                  </a:gs>
                </a:gsLst>
                <a:lin ang="5400000" scaled="0"/>
              </a:gradFill>
              <a:ln w="19050">
                <a:solidFill>
                  <a:schemeClr val="lt1"/>
                </a:solidFill>
              </a:ln>
              <a:effectLst/>
            </c:spPr>
          </c:dPt>
          <c:dPt>
            <c:idx val="2"/>
            <c:bubble3D val="0"/>
            <c:spPr>
              <a:gradFill>
                <a:gsLst>
                  <a:gs pos="100000">
                    <a:schemeClr val="accent3">
                      <a:lumMod val="60000"/>
                      <a:lumOff val="40000"/>
                    </a:schemeClr>
                  </a:gs>
                  <a:gs pos="0">
                    <a:schemeClr val="accent3"/>
                  </a:gs>
                </a:gsLst>
                <a:lin ang="5400000" scaled="0"/>
              </a:gradFill>
              <a:ln w="19050">
                <a:solidFill>
                  <a:schemeClr val="lt1"/>
                </a:solidFill>
              </a:ln>
              <a:effectLst/>
            </c:spPr>
          </c:dPt>
          <c:dPt>
            <c:idx val="3"/>
            <c:bubble3D val="0"/>
            <c:spPr>
              <a:gradFill>
                <a:gsLst>
                  <a:gs pos="100000">
                    <a:schemeClr val="accent4">
                      <a:lumMod val="60000"/>
                      <a:lumOff val="40000"/>
                    </a:schemeClr>
                  </a:gs>
                  <a:gs pos="0">
                    <a:schemeClr val="accent4"/>
                  </a:gs>
                </a:gsLst>
                <a:lin ang="5400000" scaled="0"/>
              </a:gradFill>
              <a:ln w="19050">
                <a:solidFill>
                  <a:schemeClr val="lt1"/>
                </a:solidFill>
              </a:ln>
              <a:effectLst/>
            </c:spPr>
          </c:dPt>
          <c:dPt>
            <c:idx val="4"/>
            <c:bubble3D val="0"/>
            <c:spPr>
              <a:gradFill>
                <a:gsLst>
                  <a:gs pos="100000">
                    <a:schemeClr val="accent5">
                      <a:lumMod val="60000"/>
                      <a:lumOff val="40000"/>
                    </a:schemeClr>
                  </a:gs>
                  <a:gs pos="0">
                    <a:schemeClr val="accent5"/>
                  </a:gs>
                </a:gsLst>
                <a:lin ang="5400000" scaled="0"/>
              </a:gradFill>
              <a:ln w="19050">
                <a:solidFill>
                  <a:schemeClr val="lt1"/>
                </a:solidFill>
              </a:ln>
              <a:effectLst/>
            </c:spPr>
          </c:dPt>
          <c:dPt>
            <c:idx val="5"/>
            <c:bubble3D val="0"/>
            <c:spPr>
              <a:gradFill>
                <a:gsLst>
                  <a:gs pos="100000">
                    <a:schemeClr val="accent6">
                      <a:lumMod val="60000"/>
                      <a:lumOff val="40000"/>
                    </a:schemeClr>
                  </a:gs>
                  <a:gs pos="0">
                    <a:schemeClr val="accent6"/>
                  </a:gs>
                </a:gsLst>
                <a:lin ang="5400000" scaled="0"/>
              </a:gradFill>
              <a:ln w="19050">
                <a:solidFill>
                  <a:schemeClr val="lt1"/>
                </a:solidFill>
              </a:ln>
              <a:effectLst/>
            </c:spPr>
          </c:dPt>
          <c:dPt>
            <c:idx val="6"/>
            <c:bubble3D val="0"/>
            <c:spPr>
              <a:gradFill>
                <a:gsLst>
                  <a:gs pos="100000">
                    <a:schemeClr val="accent1">
                      <a:lumMod val="60000"/>
                      <a:lumMod val="60000"/>
                      <a:lumOff val="40000"/>
                    </a:schemeClr>
                  </a:gs>
                  <a:gs pos="0">
                    <a:schemeClr val="accent1">
                      <a:lumMod val="60000"/>
                    </a:schemeClr>
                  </a:gs>
                </a:gsLst>
                <a:lin ang="5400000" scaled="0"/>
              </a:gradFill>
              <a:ln w="19050">
                <a:solidFill>
                  <a:schemeClr val="lt1"/>
                </a:solidFill>
              </a:ln>
              <a:effectLst/>
            </c:spPr>
          </c:dPt>
          <c:dPt>
            <c:idx val="7"/>
            <c:bubble3D val="0"/>
            <c:spPr>
              <a:gradFill>
                <a:gsLst>
                  <a:gs pos="100000">
                    <a:schemeClr val="accent2">
                      <a:lumMod val="60000"/>
                      <a:lumMod val="60000"/>
                      <a:lumOff val="40000"/>
                    </a:schemeClr>
                  </a:gs>
                  <a:gs pos="0">
                    <a:schemeClr val="accent2">
                      <a:lumMod val="60000"/>
                    </a:schemeClr>
                  </a:gs>
                </a:gsLst>
                <a:lin ang="5400000" scaled="0"/>
              </a:gradFill>
              <a:ln w="19050">
                <a:solidFill>
                  <a:schemeClr val="lt1"/>
                </a:solidFill>
              </a:ln>
              <a:effectLst/>
            </c:spPr>
          </c:dPt>
          <c:dPt>
            <c:idx val="8"/>
            <c:bubble3D val="0"/>
            <c:spPr>
              <a:gradFill>
                <a:gsLst>
                  <a:gs pos="100000">
                    <a:schemeClr val="accent3">
                      <a:lumMod val="60000"/>
                      <a:lumMod val="60000"/>
                      <a:lumOff val="40000"/>
                    </a:schemeClr>
                  </a:gs>
                  <a:gs pos="0">
                    <a:schemeClr val="accent3">
                      <a:lumMod val="60000"/>
                    </a:schemeClr>
                  </a:gs>
                </a:gsLst>
                <a:lin ang="5400000" scaled="0"/>
              </a:gradFill>
              <a:ln w="19050">
                <a:solidFill>
                  <a:schemeClr val="lt1"/>
                </a:solidFill>
              </a:ln>
              <a:effectLst/>
            </c:spPr>
          </c:dPt>
          <c:dPt>
            <c:idx val="9"/>
            <c:bubble3D val="0"/>
            <c:spPr>
              <a:gradFill>
                <a:gsLst>
                  <a:gs pos="100000">
                    <a:schemeClr val="accent4">
                      <a:lumMod val="60000"/>
                      <a:lumMod val="60000"/>
                      <a:lumOff val="40000"/>
                    </a:schemeClr>
                  </a:gs>
                  <a:gs pos="0">
                    <a:schemeClr val="accent4">
                      <a:lumMod val="60000"/>
                    </a:schemeClr>
                  </a:gs>
                </a:gsLst>
                <a:lin ang="5400000" scaled="0"/>
              </a:gradFill>
              <a:ln w="19050">
                <a:solidFill>
                  <a:schemeClr val="lt1"/>
                </a:solidFill>
              </a:ln>
              <a:effectLst/>
            </c:spPr>
          </c:dPt>
          <c:dPt>
            <c:idx val="10"/>
            <c:bubble3D val="0"/>
            <c:spPr>
              <a:gradFill>
                <a:gsLst>
                  <a:gs pos="100000">
                    <a:schemeClr val="accent5">
                      <a:lumMod val="60000"/>
                      <a:lumMod val="60000"/>
                      <a:lumOff val="40000"/>
                    </a:schemeClr>
                  </a:gs>
                  <a:gs pos="0">
                    <a:schemeClr val="accent5">
                      <a:lumMod val="60000"/>
                    </a:schemeClr>
                  </a:gs>
                </a:gsLst>
                <a:lin ang="5400000" scaled="0"/>
              </a:gradFill>
              <a:ln w="19050">
                <a:solidFill>
                  <a:schemeClr val="lt1"/>
                </a:solidFill>
              </a:ln>
              <a:effectLst/>
            </c:spPr>
          </c:dPt>
          <c:dPt>
            <c:idx val="11"/>
            <c:bubble3D val="0"/>
            <c:spPr>
              <a:gradFill>
                <a:gsLst>
                  <a:gs pos="100000">
                    <a:schemeClr val="accent6">
                      <a:lumMod val="60000"/>
                      <a:lumMod val="60000"/>
                      <a:lumOff val="40000"/>
                    </a:schemeClr>
                  </a:gs>
                  <a:gs pos="0">
                    <a:schemeClr val="accent6">
                      <a:lumMod val="60000"/>
                    </a:schemeClr>
                  </a:gs>
                </a:gsLst>
                <a:lin ang="5400000" scaled="0"/>
              </a:gradFill>
              <a:ln w="19050">
                <a:solidFill>
                  <a:schemeClr val="lt1"/>
                </a:solidFill>
              </a:ln>
              <a:effectLst/>
            </c:spPr>
          </c:dPt>
          <c:dPt>
            <c:idx val="12"/>
            <c:bubble3D val="0"/>
            <c:spPr>
              <a:gradFill>
                <a:gsLst>
                  <a:gs pos="100000">
                    <a:schemeClr val="accent1">
                      <a:lumMod val="80000"/>
                      <a:lumOff val="20000"/>
                      <a:lumMod val="60000"/>
                      <a:lumOff val="40000"/>
                    </a:schemeClr>
                  </a:gs>
                  <a:gs pos="0">
                    <a:schemeClr val="accent1">
                      <a:lumMod val="80000"/>
                      <a:lumOff val="20000"/>
                    </a:schemeClr>
                  </a:gs>
                </a:gsLst>
                <a:lin ang="5400000" scaled="0"/>
              </a:gradFill>
              <a:ln w="19050">
                <a:solidFill>
                  <a:schemeClr val="lt1"/>
                </a:solidFill>
              </a:ln>
              <a:effectLst/>
            </c:spPr>
          </c:dPt>
          <c:dPt>
            <c:idx val="13"/>
            <c:bubble3D val="0"/>
            <c:spPr>
              <a:gradFill>
                <a:gsLst>
                  <a:gs pos="100000">
                    <a:schemeClr val="accent2">
                      <a:lumMod val="80000"/>
                      <a:lumOff val="20000"/>
                      <a:lumMod val="60000"/>
                      <a:lumOff val="40000"/>
                    </a:schemeClr>
                  </a:gs>
                  <a:gs pos="0">
                    <a:schemeClr val="accent2">
                      <a:lumMod val="80000"/>
                      <a:lumOff val="20000"/>
                    </a:schemeClr>
                  </a:gs>
                </a:gsLst>
                <a:lin ang="5400000" scaled="0"/>
              </a:gradFill>
              <a:ln w="19050">
                <a:solidFill>
                  <a:schemeClr val="lt1"/>
                </a:solidFill>
              </a:ln>
              <a:effectLst/>
            </c:spPr>
          </c:dPt>
          <c:dPt>
            <c:idx val="14"/>
            <c:bubble3D val="0"/>
            <c:spPr>
              <a:gradFill>
                <a:gsLst>
                  <a:gs pos="100000">
                    <a:schemeClr val="accent3">
                      <a:lumMod val="80000"/>
                      <a:lumOff val="20000"/>
                      <a:lumMod val="60000"/>
                      <a:lumOff val="40000"/>
                    </a:schemeClr>
                  </a:gs>
                  <a:gs pos="0">
                    <a:schemeClr val="accent3">
                      <a:lumMod val="80000"/>
                      <a:lumOff val="20000"/>
                    </a:schemeClr>
                  </a:gs>
                </a:gsLst>
                <a:lin ang="5400000" scaled="0"/>
              </a:gradFill>
              <a:ln w="19050">
                <a:solidFill>
                  <a:schemeClr val="lt1"/>
                </a:solidFill>
              </a:ln>
              <a:effectLst/>
            </c:spPr>
          </c:dPt>
          <c:dPt>
            <c:idx val="15"/>
            <c:bubble3D val="0"/>
            <c:spPr>
              <a:gradFill>
                <a:gsLst>
                  <a:gs pos="100000">
                    <a:schemeClr val="accent4">
                      <a:lumMod val="80000"/>
                      <a:lumOff val="20000"/>
                      <a:lumMod val="60000"/>
                      <a:lumOff val="40000"/>
                    </a:schemeClr>
                  </a:gs>
                  <a:gs pos="0">
                    <a:schemeClr val="accent4">
                      <a:lumMod val="80000"/>
                      <a:lumOff val="20000"/>
                    </a:schemeClr>
                  </a:gs>
                </a:gsLst>
                <a:lin ang="5400000" scaled="0"/>
              </a:gradFill>
              <a:ln w="19050">
                <a:solidFill>
                  <a:schemeClr val="lt1"/>
                </a:solidFill>
              </a:ln>
              <a:effectLst/>
            </c:spPr>
          </c:dPt>
          <c:dPt>
            <c:idx val="16"/>
            <c:bubble3D val="0"/>
            <c:spPr>
              <a:gradFill>
                <a:gsLst>
                  <a:gs pos="100000">
                    <a:schemeClr val="accent5">
                      <a:lumMod val="80000"/>
                      <a:lumOff val="20000"/>
                      <a:lumMod val="60000"/>
                      <a:lumOff val="40000"/>
                    </a:schemeClr>
                  </a:gs>
                  <a:gs pos="0">
                    <a:schemeClr val="accent5">
                      <a:lumMod val="80000"/>
                      <a:lumOff val="20000"/>
                    </a:schemeClr>
                  </a:gs>
                </a:gsLst>
                <a:lin ang="5400000" scaled="0"/>
              </a:gradFill>
              <a:ln w="19050">
                <a:solidFill>
                  <a:schemeClr val="lt1"/>
                </a:solidFill>
              </a:ln>
              <a:effectLst/>
            </c:spPr>
          </c:dPt>
          <c:dPt>
            <c:idx val="17"/>
            <c:bubble3D val="0"/>
            <c:spPr>
              <a:gradFill>
                <a:gsLst>
                  <a:gs pos="100000">
                    <a:schemeClr val="accent6">
                      <a:lumMod val="80000"/>
                      <a:lumOff val="20000"/>
                      <a:lumMod val="60000"/>
                      <a:lumOff val="40000"/>
                    </a:schemeClr>
                  </a:gs>
                  <a:gs pos="0">
                    <a:schemeClr val="accent6">
                      <a:lumMod val="80000"/>
                      <a:lumOff val="20000"/>
                    </a:schemeClr>
                  </a:gs>
                </a:gsLst>
                <a:lin ang="5400000" scaled="0"/>
              </a:gradFill>
              <a:ln w="19050">
                <a:solidFill>
                  <a:schemeClr val="lt1"/>
                </a:solidFill>
              </a:ln>
              <a:effectLst/>
            </c:spPr>
          </c:dPt>
          <c:dPt>
            <c:idx val="18"/>
            <c:bubble3D val="0"/>
            <c:spPr>
              <a:gradFill>
                <a:gsLst>
                  <a:gs pos="100000">
                    <a:schemeClr val="accent1">
                      <a:lumMod val="80000"/>
                      <a:lumMod val="60000"/>
                      <a:lumOff val="40000"/>
                    </a:schemeClr>
                  </a:gs>
                  <a:gs pos="0">
                    <a:schemeClr val="accent1">
                      <a:lumMod val="80000"/>
                    </a:schemeClr>
                  </a:gs>
                </a:gsLst>
                <a:lin ang="5400000" scaled="0"/>
              </a:gradFill>
              <a:ln w="19050">
                <a:solidFill>
                  <a:schemeClr val="lt1"/>
                </a:solidFill>
              </a:ln>
              <a:effectLst/>
            </c:spPr>
          </c:dPt>
          <c:dPt>
            <c:idx val="19"/>
            <c:bubble3D val="0"/>
            <c:spPr>
              <a:gradFill>
                <a:gsLst>
                  <a:gs pos="100000">
                    <a:schemeClr val="accent2">
                      <a:lumMod val="80000"/>
                      <a:lumMod val="60000"/>
                      <a:lumOff val="40000"/>
                    </a:schemeClr>
                  </a:gs>
                  <a:gs pos="0">
                    <a:schemeClr val="accent2">
                      <a:lumMod val="80000"/>
                    </a:schemeClr>
                  </a:gs>
                </a:gsLst>
                <a:lin ang="5400000" scaled="0"/>
              </a:gradFill>
              <a:ln w="19050">
                <a:solidFill>
                  <a:schemeClr val="lt1"/>
                </a:solidFill>
              </a:ln>
              <a:effectLst/>
            </c:spPr>
          </c:dPt>
          <c:dPt>
            <c:idx val="20"/>
            <c:bubble3D val="0"/>
            <c:spPr>
              <a:gradFill>
                <a:gsLst>
                  <a:gs pos="100000">
                    <a:schemeClr val="accent3">
                      <a:lumMod val="80000"/>
                      <a:lumMod val="60000"/>
                      <a:lumOff val="40000"/>
                    </a:schemeClr>
                  </a:gs>
                  <a:gs pos="0">
                    <a:schemeClr val="accent3">
                      <a:lumMod val="80000"/>
                    </a:schemeClr>
                  </a:gs>
                </a:gsLst>
                <a:lin ang="5400000" scaled="0"/>
              </a:gradFill>
              <a:ln w="19050">
                <a:solidFill>
                  <a:schemeClr val="lt1"/>
                </a:solidFill>
              </a:ln>
              <a:effectLst/>
            </c:spPr>
          </c:dPt>
          <c:dPt>
            <c:idx val="21"/>
            <c:bubble3D val="0"/>
            <c:spPr>
              <a:gradFill>
                <a:gsLst>
                  <a:gs pos="100000">
                    <a:schemeClr val="accent4">
                      <a:lumMod val="80000"/>
                      <a:lumMod val="60000"/>
                      <a:lumOff val="40000"/>
                    </a:schemeClr>
                  </a:gs>
                  <a:gs pos="0">
                    <a:schemeClr val="accent4">
                      <a:lumMod val="80000"/>
                    </a:schemeClr>
                  </a:gs>
                </a:gsLst>
                <a:lin ang="5400000" scaled="0"/>
              </a:gradFill>
              <a:ln w="19050">
                <a:solidFill>
                  <a:schemeClr val="lt1"/>
                </a:solidFill>
              </a:ln>
              <a:effectLst/>
            </c:spPr>
          </c:dPt>
          <c:dLbls>
            <c:dLbl>
              <c:idx val="21"/>
              <c:layout>
                <c:manualLayout>
                  <c:x val="1.7426931091785575E-2"/>
                  <c:y val="2.1197326368206817E-3"/>
                </c:manualLayout>
              </c:layout>
              <c:showLegendKey val="0"/>
              <c:showVal val="0"/>
              <c:showCatName val="0"/>
              <c:showSerName val="0"/>
              <c:showPercent val="1"/>
              <c:showBubbleSize val="0"/>
              <c:extLst>
                <c:ext xmlns:c15="http://schemas.microsoft.com/office/drawing/2012/chart" uri="{CE6537A1-D6FC-4f65-9D91-7224C49458BB}">
                  <c15:layout/>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es-CO"/>
              </a:p>
            </c:txPr>
            <c:showLegendKey val="0"/>
            <c:showVal val="0"/>
            <c:showCatName val="0"/>
            <c:showSerName val="0"/>
            <c:showPercent val="1"/>
            <c:showBubbleSize val="0"/>
            <c:showLeaderLines val="1"/>
            <c:leaderLines>
              <c:spPr>
                <a:ln w="9525" cap="flat" cmpd="sng" algn="ctr">
                  <a:solidFill>
                    <a:schemeClr val="dk1">
                      <a:lumMod val="35000"/>
                      <a:lumOff val="65000"/>
                    </a:schemeClr>
                  </a:solidFill>
                  <a:round/>
                </a:ln>
                <a:effectLst/>
              </c:spPr>
            </c:leaderLines>
            <c:extLst>
              <c:ext xmlns:c15="http://schemas.microsoft.com/office/drawing/2012/chart" uri="{CE6537A1-D6FC-4f65-9D91-7224C49458BB}">
                <c15:layout/>
              </c:ext>
            </c:extLst>
          </c:dLbls>
          <c:cat>
            <c:strRef>
              <c:f>'Actividades x Dependencias'!$B$3:$B$24</c:f>
              <c:strCache>
                <c:ptCount val="22"/>
                <c:pt idx="0">
                  <c:v>Orientación y Asesoría de Víctimas</c:v>
                </c:pt>
                <c:pt idx="1">
                  <c:v>Oficina de Asuntos Internacionales</c:v>
                </c:pt>
                <c:pt idx="2">
                  <c:v>Defensoría Pública</c:v>
                </c:pt>
                <c:pt idx="3">
                  <c:v>Mujeres y Asuntos de Genero</c:v>
                </c:pt>
                <c:pt idx="4">
                  <c:v>Promoción y Divulgación de los Derechos Humanos</c:v>
                </c:pt>
                <c:pt idx="5">
                  <c:v>Política Criminal y Penitenciaria</c:v>
                </c:pt>
                <c:pt idx="6">
                  <c:v>Secretaria General</c:v>
                </c:pt>
                <c:pt idx="7">
                  <c:v>Subdirección de Gestión del Talento Humano</c:v>
                </c:pt>
                <c:pt idx="8">
                  <c:v>Derechos Económicos, Sociales y Culturales</c:v>
                </c:pt>
                <c:pt idx="9">
                  <c:v>Salud, Seguridad Social y la Discapacidad</c:v>
                </c:pt>
                <c:pt idx="10">
                  <c:v>Vicedefensoría</c:v>
                </c:pt>
                <c:pt idx="11">
                  <c:v>Atención y Trámite de Quejas</c:v>
                </c:pt>
                <c:pt idx="12">
                  <c:v>Indígenas y las Minorías Étnicas</c:v>
                </c:pt>
                <c:pt idx="13">
                  <c:v>Asuntos Agrarios y Tierras</c:v>
                </c:pt>
                <c:pt idx="14">
                  <c:v>Colectivos y del Ambiente</c:v>
                </c:pt>
                <c:pt idx="15">
                  <c:v>Oficina Jurídica</c:v>
                </c:pt>
                <c:pt idx="16">
                  <c:v>Oficina de Planeación</c:v>
                </c:pt>
                <c:pt idx="17">
                  <c:v>Desplazados</c:v>
                </c:pt>
                <c:pt idx="18">
                  <c:v>Recursos y Acciones Judiciales</c:v>
                </c:pt>
                <c:pt idx="19">
                  <c:v>Infancia, la Juventud y el Adulto Mayor</c:v>
                </c:pt>
                <c:pt idx="20">
                  <c:v>Prevención de Riesgos de violaciones de DDHH y DIH</c:v>
                </c:pt>
                <c:pt idx="21">
                  <c:v>Asuntos Constitucionales y Legales</c:v>
                </c:pt>
              </c:strCache>
            </c:strRef>
          </c:cat>
          <c:val>
            <c:numRef>
              <c:f>'Actividades x Dependencias'!$C$3:$C$24</c:f>
              <c:numCache>
                <c:formatCode>General</c:formatCode>
                <c:ptCount val="22"/>
                <c:pt idx="0">
                  <c:v>12</c:v>
                </c:pt>
                <c:pt idx="1">
                  <c:v>9</c:v>
                </c:pt>
                <c:pt idx="2">
                  <c:v>9</c:v>
                </c:pt>
                <c:pt idx="3">
                  <c:v>6</c:v>
                </c:pt>
                <c:pt idx="4">
                  <c:v>5</c:v>
                </c:pt>
                <c:pt idx="5">
                  <c:v>5</c:v>
                </c:pt>
                <c:pt idx="6">
                  <c:v>4</c:v>
                </c:pt>
                <c:pt idx="7">
                  <c:v>4</c:v>
                </c:pt>
                <c:pt idx="8">
                  <c:v>4</c:v>
                </c:pt>
                <c:pt idx="9">
                  <c:v>4</c:v>
                </c:pt>
                <c:pt idx="10">
                  <c:v>3</c:v>
                </c:pt>
                <c:pt idx="11">
                  <c:v>3</c:v>
                </c:pt>
                <c:pt idx="12">
                  <c:v>3</c:v>
                </c:pt>
                <c:pt idx="13">
                  <c:v>3</c:v>
                </c:pt>
                <c:pt idx="14">
                  <c:v>3</c:v>
                </c:pt>
                <c:pt idx="15">
                  <c:v>2</c:v>
                </c:pt>
                <c:pt idx="16">
                  <c:v>2</c:v>
                </c:pt>
                <c:pt idx="17">
                  <c:v>2</c:v>
                </c:pt>
                <c:pt idx="18">
                  <c:v>1</c:v>
                </c:pt>
                <c:pt idx="19">
                  <c:v>1</c:v>
                </c:pt>
                <c:pt idx="20">
                  <c:v>1</c:v>
                </c:pt>
                <c:pt idx="21">
                  <c:v>1</c:v>
                </c:pt>
              </c:numCache>
            </c:numRef>
          </c:val>
        </c:ser>
        <c:dLbls>
          <c:showLegendKey val="0"/>
          <c:showVal val="0"/>
          <c:showCatName val="0"/>
          <c:showSerName val="0"/>
          <c:showPercent val="1"/>
          <c:showBubbleSize val="0"/>
          <c:showLeaderLines val="1"/>
        </c:dLbls>
        <c:firstSliceAng val="0"/>
      </c:pieChart>
      <c:spPr>
        <a:noFill/>
        <a:ln>
          <a:noFill/>
        </a:ln>
        <a:effectLst/>
      </c:spPr>
    </c:plotArea>
    <c:legend>
      <c:legendPos val="r"/>
      <c:layout/>
      <c:overlay val="0"/>
      <c:spPr>
        <a:solidFill>
          <a:schemeClr val="lt1">
            <a:alpha val="50000"/>
          </a:schemeClr>
        </a:solidFill>
        <a:ln>
          <a:noFill/>
        </a:ln>
        <a:effectLst/>
      </c:spPr>
      <c:txPr>
        <a:bodyPr rot="0" spcFirstLastPara="1" vertOverflow="ellipsis" vert="horz" wrap="square" anchor="ctr" anchorCtr="1"/>
        <a:lstStyle/>
        <a:p>
          <a:pPr>
            <a:defRPr sz="900" b="0" i="0" u="none" strike="noStrike" kern="1200" baseline="0">
              <a:solidFill>
                <a:schemeClr val="dk1">
                  <a:lumMod val="65000"/>
                  <a:lumOff val="35000"/>
                </a:schemeClr>
              </a:solidFill>
              <a:latin typeface="Trebuchet MS" panose="020B0603020202020204" pitchFamily="34" charset="0"/>
              <a:ea typeface="+mn-ea"/>
              <a:cs typeface="Times New Roman" panose="02020603050405020304" pitchFamily="18" charset="0"/>
            </a:defRPr>
          </a:pPr>
          <a:endParaRPr lang="es-CO"/>
        </a:p>
      </c:txPr>
    </c:legend>
    <c:plotVisOnly val="1"/>
    <c:dispBlanksAs val="gap"/>
    <c:showDLblsOverMax val="0"/>
  </c:chart>
  <c:spPr>
    <a:noFill/>
    <a:ln w="9525" cap="flat" cmpd="sng" algn="ctr">
      <a:solidFill>
        <a:schemeClr val="dk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Septiembre!$C$2</c:f>
              <c:strCache>
                <c:ptCount val="1"/>
                <c:pt idx="0">
                  <c:v>Logro parcial</c:v>
                </c:pt>
              </c:strCache>
            </c:strRef>
          </c:tx>
          <c:spPr>
            <a:solidFill>
              <a:schemeClr val="accent1"/>
            </a:solidFill>
            <a:ln>
              <a:noFill/>
            </a:ln>
            <a:effectLst/>
          </c:spPr>
          <c:invertIfNegative val="0"/>
          <c:cat>
            <c:strRef>
              <c:extLst>
                <c:ext xmlns:c15="http://schemas.microsoft.com/office/drawing/2012/chart" uri="{02D57815-91ED-43cb-92C2-25804820EDAC}">
                  <c15:fullRef>
                    <c15:sqref>Septiembre!$A$3:$B$23</c15:sqref>
                  </c15:fullRef>
                  <c15:levelRef>
                    <c15:sqref>Septiembre!$B$3:$B$23</c15:sqref>
                  </c15:levelRef>
                </c:ext>
              </c:extLst>
              <c:f>Septiembre!$B$3:$B$23</c:f>
              <c:strCache>
                <c:ptCount val="21"/>
                <c:pt idx="0">
                  <c:v>Oficina de Planeación</c:v>
                </c:pt>
                <c:pt idx="1">
                  <c:v>Mujeres y Asuntos de Genero</c:v>
                </c:pt>
                <c:pt idx="2">
                  <c:v>Derechos Económicos, Sociales y Culturales</c:v>
                </c:pt>
                <c:pt idx="3">
                  <c:v>Prevención de Riesgos de violaciones de DDHH y DIH</c:v>
                </c:pt>
                <c:pt idx="4">
                  <c:v>Atención y Trámite de Quejas</c:v>
                </c:pt>
                <c:pt idx="5">
                  <c:v>Política Criminal y Penitenciaria</c:v>
                </c:pt>
                <c:pt idx="6">
                  <c:v>Indígenas y las Minorías Étnicas</c:v>
                </c:pt>
                <c:pt idx="7">
                  <c:v>Defensoría Pública</c:v>
                </c:pt>
                <c:pt idx="8">
                  <c:v>Oficina Jurídica</c:v>
                </c:pt>
                <c:pt idx="9">
                  <c:v>Promoción y Divulgación de los Derechos Humanos</c:v>
                </c:pt>
                <c:pt idx="10">
                  <c:v>Infancia, la Juventud y el Adulto Mayor</c:v>
                </c:pt>
                <c:pt idx="11">
                  <c:v>Salud, Seguridad Social y la Discapacidad</c:v>
                </c:pt>
                <c:pt idx="12">
                  <c:v>Derechos Colectivos y del Ambiente</c:v>
                </c:pt>
                <c:pt idx="13">
                  <c:v>Vicedefensoría</c:v>
                </c:pt>
                <c:pt idx="14">
                  <c:v>Recursos y Acciones Judiciales</c:v>
                </c:pt>
                <c:pt idx="15">
                  <c:v>Gestión del Talento Humano</c:v>
                </c:pt>
                <c:pt idx="16">
                  <c:v>Asuntos Constitucionales y Legales</c:v>
                </c:pt>
                <c:pt idx="17">
                  <c:v>Asuntos Agrarios y Tierras</c:v>
                </c:pt>
                <c:pt idx="18">
                  <c:v>Derechos de la Población Desplazada</c:v>
                </c:pt>
                <c:pt idx="19">
                  <c:v>Secretaria General</c:v>
                </c:pt>
                <c:pt idx="20">
                  <c:v>Orientación y Asesoría de Víctimas del Conflicto Armado Interno</c:v>
                </c:pt>
              </c:strCache>
            </c:strRef>
          </c:cat>
          <c:val>
            <c:numRef>
              <c:f>Septiembre!$C$3:$C$23</c:f>
              <c:numCache>
                <c:formatCode>General</c:formatCode>
                <c:ptCount val="21"/>
                <c:pt idx="0">
                  <c:v>100</c:v>
                </c:pt>
                <c:pt idx="1">
                  <c:v>100</c:v>
                </c:pt>
                <c:pt idx="2">
                  <c:v>100</c:v>
                </c:pt>
                <c:pt idx="3">
                  <c:v>100</c:v>
                </c:pt>
                <c:pt idx="4">
                  <c:v>100</c:v>
                </c:pt>
                <c:pt idx="5">
                  <c:v>100</c:v>
                </c:pt>
                <c:pt idx="6">
                  <c:v>100</c:v>
                </c:pt>
                <c:pt idx="7">
                  <c:v>100</c:v>
                </c:pt>
                <c:pt idx="8">
                  <c:v>100</c:v>
                </c:pt>
                <c:pt idx="9">
                  <c:v>100</c:v>
                </c:pt>
                <c:pt idx="10">
                  <c:v>99.77</c:v>
                </c:pt>
                <c:pt idx="11">
                  <c:v>98.89</c:v>
                </c:pt>
                <c:pt idx="12">
                  <c:v>98.28</c:v>
                </c:pt>
                <c:pt idx="13">
                  <c:v>97.46</c:v>
                </c:pt>
                <c:pt idx="14">
                  <c:v>95.45</c:v>
                </c:pt>
                <c:pt idx="15">
                  <c:v>94.44</c:v>
                </c:pt>
                <c:pt idx="16">
                  <c:v>92.11</c:v>
                </c:pt>
                <c:pt idx="17">
                  <c:v>87.5</c:v>
                </c:pt>
                <c:pt idx="18">
                  <c:v>80.75</c:v>
                </c:pt>
                <c:pt idx="19">
                  <c:v>70.83</c:v>
                </c:pt>
                <c:pt idx="20">
                  <c:v>61.76</c:v>
                </c:pt>
              </c:numCache>
            </c:numRef>
          </c:val>
        </c:ser>
        <c:ser>
          <c:idx val="1"/>
          <c:order val="1"/>
          <c:tx>
            <c:strRef>
              <c:f>Septiembre!$D$2</c:f>
              <c:strCache>
                <c:ptCount val="1"/>
                <c:pt idx="0">
                  <c:v>Logro acumulado</c:v>
                </c:pt>
              </c:strCache>
            </c:strRef>
          </c:tx>
          <c:spPr>
            <a:solidFill>
              <a:schemeClr val="accent2"/>
            </a:solidFill>
            <a:ln>
              <a:noFill/>
            </a:ln>
            <a:effectLst/>
          </c:spPr>
          <c:invertIfNegative val="0"/>
          <c:cat>
            <c:strRef>
              <c:extLst>
                <c:ext xmlns:c15="http://schemas.microsoft.com/office/drawing/2012/chart" uri="{02D57815-91ED-43cb-92C2-25804820EDAC}">
                  <c15:fullRef>
                    <c15:sqref>Septiembre!$A$3:$B$23</c15:sqref>
                  </c15:fullRef>
                  <c15:levelRef>
                    <c15:sqref>Septiembre!$B$3:$B$23</c15:sqref>
                  </c15:levelRef>
                </c:ext>
              </c:extLst>
              <c:f>Septiembre!$B$3:$B$23</c:f>
              <c:strCache>
                <c:ptCount val="21"/>
                <c:pt idx="0">
                  <c:v>Oficina de Planeación</c:v>
                </c:pt>
                <c:pt idx="1">
                  <c:v>Mujeres y Asuntos de Genero</c:v>
                </c:pt>
                <c:pt idx="2">
                  <c:v>Derechos Económicos, Sociales y Culturales</c:v>
                </c:pt>
                <c:pt idx="3">
                  <c:v>Prevención de Riesgos de violaciones de DDHH y DIH</c:v>
                </c:pt>
                <c:pt idx="4">
                  <c:v>Atención y Trámite de Quejas</c:v>
                </c:pt>
                <c:pt idx="5">
                  <c:v>Política Criminal y Penitenciaria</c:v>
                </c:pt>
                <c:pt idx="6">
                  <c:v>Indígenas y las Minorías Étnicas</c:v>
                </c:pt>
                <c:pt idx="7">
                  <c:v>Defensoría Pública</c:v>
                </c:pt>
                <c:pt idx="8">
                  <c:v>Oficina Jurídica</c:v>
                </c:pt>
                <c:pt idx="9">
                  <c:v>Promoción y Divulgación de los Derechos Humanos</c:v>
                </c:pt>
                <c:pt idx="10">
                  <c:v>Infancia, la Juventud y el Adulto Mayor</c:v>
                </c:pt>
                <c:pt idx="11">
                  <c:v>Salud, Seguridad Social y la Discapacidad</c:v>
                </c:pt>
                <c:pt idx="12">
                  <c:v>Derechos Colectivos y del Ambiente</c:v>
                </c:pt>
                <c:pt idx="13">
                  <c:v>Vicedefensoría</c:v>
                </c:pt>
                <c:pt idx="14">
                  <c:v>Recursos y Acciones Judiciales</c:v>
                </c:pt>
                <c:pt idx="15">
                  <c:v>Gestión del Talento Humano</c:v>
                </c:pt>
                <c:pt idx="16">
                  <c:v>Asuntos Constitucionales y Legales</c:v>
                </c:pt>
                <c:pt idx="17">
                  <c:v>Asuntos Agrarios y Tierras</c:v>
                </c:pt>
                <c:pt idx="18">
                  <c:v>Derechos de la Población Desplazada</c:v>
                </c:pt>
                <c:pt idx="19">
                  <c:v>Secretaria General</c:v>
                </c:pt>
                <c:pt idx="20">
                  <c:v>Orientación y Asesoría de Víctimas del Conflicto Armado Interno</c:v>
                </c:pt>
              </c:strCache>
            </c:strRef>
          </c:cat>
          <c:val>
            <c:numRef>
              <c:f>Septiembre!$D$3:$D$23</c:f>
              <c:numCache>
                <c:formatCode>General</c:formatCode>
                <c:ptCount val="21"/>
                <c:pt idx="0">
                  <c:v>99.5</c:v>
                </c:pt>
                <c:pt idx="1">
                  <c:v>87.55</c:v>
                </c:pt>
                <c:pt idx="2">
                  <c:v>83.88</c:v>
                </c:pt>
                <c:pt idx="3">
                  <c:v>81.8</c:v>
                </c:pt>
                <c:pt idx="4">
                  <c:v>80.94</c:v>
                </c:pt>
                <c:pt idx="5">
                  <c:v>79.83</c:v>
                </c:pt>
                <c:pt idx="6">
                  <c:v>71.88</c:v>
                </c:pt>
                <c:pt idx="7">
                  <c:v>70.849999999999994</c:v>
                </c:pt>
                <c:pt idx="8">
                  <c:v>68.38</c:v>
                </c:pt>
                <c:pt idx="9">
                  <c:v>59.17</c:v>
                </c:pt>
                <c:pt idx="10">
                  <c:v>83</c:v>
                </c:pt>
                <c:pt idx="11">
                  <c:v>85.79</c:v>
                </c:pt>
                <c:pt idx="12">
                  <c:v>90.18</c:v>
                </c:pt>
                <c:pt idx="13">
                  <c:v>76.400000000000006</c:v>
                </c:pt>
                <c:pt idx="14">
                  <c:v>85.45</c:v>
                </c:pt>
                <c:pt idx="15">
                  <c:v>71.72</c:v>
                </c:pt>
                <c:pt idx="16">
                  <c:v>63.55</c:v>
                </c:pt>
                <c:pt idx="17">
                  <c:v>74.33</c:v>
                </c:pt>
                <c:pt idx="18">
                  <c:v>65.69</c:v>
                </c:pt>
                <c:pt idx="19">
                  <c:v>59.79</c:v>
                </c:pt>
                <c:pt idx="20">
                  <c:v>47.8</c:v>
                </c:pt>
              </c:numCache>
            </c:numRef>
          </c:val>
        </c:ser>
        <c:dLbls>
          <c:showLegendKey val="0"/>
          <c:showVal val="0"/>
          <c:showCatName val="0"/>
          <c:showSerName val="0"/>
          <c:showPercent val="0"/>
          <c:showBubbleSize val="0"/>
        </c:dLbls>
        <c:gapWidth val="219"/>
        <c:overlap val="-27"/>
        <c:axId val="347206008"/>
        <c:axId val="347210712"/>
      </c:barChart>
      <c:catAx>
        <c:axId val="3472060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47210712"/>
        <c:crosses val="autoZero"/>
        <c:auto val="1"/>
        <c:lblAlgn val="ctr"/>
        <c:lblOffset val="100"/>
        <c:noMultiLvlLbl val="0"/>
      </c:catAx>
      <c:valAx>
        <c:axId val="34721071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47206008"/>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56">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defRPr sz="900" kern="1200" cap="none" spc="0" normalizeH="0" baseline="0"/>
  </cs:categoryAxis>
  <cs:chartArea>
    <cs:lnRef idx="0"/>
    <cs:fillRef idx="0"/>
    <cs:effectRef idx="0"/>
    <cs:fontRef idx="minor">
      <a:schemeClr val="dk1"/>
    </cs:fontRef>
    <cs:spPr>
      <a:pattFill prst="dkDnDiag">
        <a:fgClr>
          <a:schemeClr val="lt1"/>
        </a:fgClr>
        <a:bgClr>
          <a:schemeClr val="dk1">
            <a:lumMod val="10000"/>
            <a:lumOff val="90000"/>
          </a:schemeClr>
        </a:bgClr>
      </a:patt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alpha val="75000"/>
        </a:schemeClr>
      </a:solidFill>
      <a:ln w="9525">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gradFill>
        <a:gsLst>
          <a:gs pos="100000">
            <a:schemeClr val="phClr">
              <a:lumMod val="60000"/>
              <a:lumOff val="40000"/>
            </a:schemeClr>
          </a:gs>
          <a:gs pos="0">
            <a:schemeClr val="phClr"/>
          </a:gs>
        </a:gsLst>
        <a:lin ang="5400000" scaled="0"/>
      </a:gradFill>
      <a:ln w="19050">
        <a:solidFill>
          <a:schemeClr val="lt1"/>
        </a:solidFill>
      </a:ln>
    </cs:spPr>
  </cs:dataPoint>
  <cs:dataPoint3D>
    <cs:lnRef idx="0"/>
    <cs:fillRef idx="0">
      <cs:styleClr val="auto"/>
    </cs:fillRef>
    <cs:effectRef idx="0"/>
    <cs:fontRef idx="minor">
      <a:schemeClr val="tx1"/>
    </cs:fontRef>
    <cs:spPr>
      <a:gradFill>
        <a:gsLst>
          <a:gs pos="100000">
            <a:schemeClr val="phClr">
              <a:lumMod val="60000"/>
              <a:lumOff val="40000"/>
            </a:schemeClr>
          </a:gs>
          <a:gs pos="0">
            <a:schemeClr val="phClr"/>
          </a:gs>
        </a:gsLst>
        <a:lin ang="5400000" scaled="0"/>
      </a:gradFill>
      <a:ln w="50800">
        <a:solidFill>
          <a:schemeClr val="lt1"/>
        </a:solidFill>
      </a:ln>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spPr>
      <a:solidFill>
        <a:schemeClr val="lt1">
          <a:alpha val="50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0</xdr:col>
      <xdr:colOff>515030</xdr:colOff>
      <xdr:row>78</xdr:row>
      <xdr:rowOff>15818</xdr:rowOff>
    </xdr:from>
    <xdr:to>
      <xdr:col>1</xdr:col>
      <xdr:colOff>4474709</xdr:colOff>
      <xdr:row>90</xdr:row>
      <xdr:rowOff>3571</xdr:rowOff>
    </xdr:to>
    <xdr:graphicFrame macro="">
      <xdr:nvGraphicFramePr>
        <xdr:cNvPr id="4" name="Gráfico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2</xdr:col>
      <xdr:colOff>671511</xdr:colOff>
      <xdr:row>132</xdr:row>
      <xdr:rowOff>38100</xdr:rowOff>
    </xdr:from>
    <xdr:to>
      <xdr:col>5</xdr:col>
      <xdr:colOff>628649</xdr:colOff>
      <xdr:row>145</xdr:row>
      <xdr:rowOff>71437</xdr:rowOff>
    </xdr:to>
    <xdr:graphicFrame macro="">
      <xdr:nvGraphicFramePr>
        <xdr:cNvPr id="3" name="Gráfico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2</xdr:col>
      <xdr:colOff>1181100</xdr:colOff>
      <xdr:row>55</xdr:row>
      <xdr:rowOff>214312</xdr:rowOff>
    </xdr:from>
    <xdr:to>
      <xdr:col>5</xdr:col>
      <xdr:colOff>400050</xdr:colOff>
      <xdr:row>67</xdr:row>
      <xdr:rowOff>214312</xdr:rowOff>
    </xdr:to>
    <xdr:graphicFrame macro="">
      <xdr:nvGraphicFramePr>
        <xdr:cNvPr id="2" name="Gráfico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3</xdr:col>
      <xdr:colOff>656166</xdr:colOff>
      <xdr:row>0</xdr:row>
      <xdr:rowOff>84512</xdr:rowOff>
    </xdr:from>
    <xdr:to>
      <xdr:col>5</xdr:col>
      <xdr:colOff>510801</xdr:colOff>
      <xdr:row>31</xdr:row>
      <xdr:rowOff>222251</xdr:rowOff>
    </xdr:to>
    <xdr:graphicFrame macro="">
      <xdr:nvGraphicFramePr>
        <xdr:cNvPr id="3" name="Gráfico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25</xdr:row>
      <xdr:rowOff>138044</xdr:rowOff>
    </xdr:from>
    <xdr:to>
      <xdr:col>15</xdr:col>
      <xdr:colOff>412217</xdr:colOff>
      <xdr:row>57</xdr:row>
      <xdr:rowOff>106748</xdr:rowOff>
    </xdr:to>
    <xdr:graphicFrame macro="">
      <xdr:nvGraphicFramePr>
        <xdr:cNvPr id="3" name="Gráfico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7"/>
  <sheetViews>
    <sheetView zoomScaleNormal="100" zoomScaleSheetLayoutView="100" workbookViewId="0">
      <selection activeCell="A5" sqref="A5"/>
    </sheetView>
  </sheetViews>
  <sheetFormatPr baseColWidth="10" defaultColWidth="48.140625" defaultRowHeight="18" x14ac:dyDescent="0.35"/>
  <cols>
    <col min="1" max="1" width="9.28515625" style="3" customWidth="1"/>
    <col min="2" max="2" width="71.28515625" style="2" customWidth="1"/>
    <col min="3" max="3" width="49.7109375" style="14" customWidth="1"/>
    <col min="4" max="4" width="15.85546875" style="2" bestFit="1" customWidth="1"/>
    <col min="5" max="5" width="20.28515625" style="2" bestFit="1" customWidth="1"/>
    <col min="6" max="6" width="16" style="2" bestFit="1" customWidth="1"/>
    <col min="7" max="16384" width="48.140625" style="2"/>
  </cols>
  <sheetData>
    <row r="1" spans="1:6" x14ac:dyDescent="0.35">
      <c r="A1" s="105" t="s">
        <v>28</v>
      </c>
      <c r="B1" s="105"/>
      <c r="C1" s="105"/>
      <c r="D1" s="105"/>
      <c r="E1" s="105"/>
      <c r="F1" s="105"/>
    </row>
    <row r="2" spans="1:6" x14ac:dyDescent="0.35">
      <c r="A2" s="105" t="s">
        <v>26</v>
      </c>
      <c r="B2" s="105"/>
      <c r="C2" s="105"/>
      <c r="D2" s="105"/>
      <c r="E2" s="105"/>
      <c r="F2" s="105"/>
    </row>
    <row r="3" spans="1:6" x14ac:dyDescent="0.35">
      <c r="A3" s="105" t="s">
        <v>27</v>
      </c>
      <c r="B3" s="105"/>
      <c r="C3" s="105"/>
      <c r="D3" s="105"/>
      <c r="E3" s="105"/>
      <c r="F3" s="105"/>
    </row>
    <row r="4" spans="1:6" ht="36" x14ac:dyDescent="0.35">
      <c r="A4" s="79" t="s">
        <v>12</v>
      </c>
      <c r="B4" s="28" t="s">
        <v>119</v>
      </c>
      <c r="C4" s="28" t="s">
        <v>10</v>
      </c>
      <c r="D4" s="79" t="s">
        <v>202</v>
      </c>
      <c r="E4" s="79" t="s">
        <v>203</v>
      </c>
      <c r="F4" s="79" t="s">
        <v>204</v>
      </c>
    </row>
    <row r="5" spans="1:6" ht="252" x14ac:dyDescent="0.35">
      <c r="A5" s="28">
        <v>1</v>
      </c>
      <c r="B5" s="78" t="s">
        <v>145</v>
      </c>
      <c r="C5" s="80" t="s">
        <v>155</v>
      </c>
      <c r="D5" s="83">
        <v>43.2</v>
      </c>
      <c r="E5" s="83">
        <v>36.6</v>
      </c>
      <c r="F5" s="82"/>
    </row>
    <row r="6" spans="1:6" x14ac:dyDescent="0.35">
      <c r="A6" s="106"/>
      <c r="B6" s="106"/>
      <c r="C6" s="106"/>
    </row>
    <row r="7" spans="1:6" x14ac:dyDescent="0.35">
      <c r="A7" s="96" t="s">
        <v>28</v>
      </c>
      <c r="B7" s="97"/>
      <c r="C7" s="97"/>
      <c r="D7" s="97"/>
      <c r="E7" s="97"/>
      <c r="F7" s="97"/>
    </row>
    <row r="8" spans="1:6" x14ac:dyDescent="0.35">
      <c r="A8" s="96" t="s">
        <v>26</v>
      </c>
      <c r="B8" s="97"/>
      <c r="C8" s="97"/>
      <c r="D8" s="97"/>
      <c r="E8" s="97"/>
      <c r="F8" s="97"/>
    </row>
    <row r="9" spans="1:6" x14ac:dyDescent="0.35">
      <c r="A9" s="96" t="s">
        <v>29</v>
      </c>
      <c r="B9" s="97"/>
      <c r="C9" s="97"/>
      <c r="D9" s="97"/>
      <c r="E9" s="97"/>
      <c r="F9" s="97"/>
    </row>
    <row r="10" spans="1:6" ht="36" x14ac:dyDescent="0.35">
      <c r="A10" s="79" t="s">
        <v>12</v>
      </c>
      <c r="B10" s="28" t="s">
        <v>119</v>
      </c>
      <c r="C10" s="28" t="s">
        <v>10</v>
      </c>
      <c r="D10" s="79" t="s">
        <v>202</v>
      </c>
      <c r="E10" s="79" t="s">
        <v>203</v>
      </c>
      <c r="F10" s="79" t="s">
        <v>204</v>
      </c>
    </row>
    <row r="11" spans="1:6" ht="90" x14ac:dyDescent="0.35">
      <c r="A11" s="32">
        <v>2</v>
      </c>
      <c r="B11" s="31" t="s">
        <v>112</v>
      </c>
      <c r="C11" s="37" t="s">
        <v>11</v>
      </c>
      <c r="D11" s="107" t="s">
        <v>205</v>
      </c>
      <c r="E11" s="108"/>
      <c r="F11" s="109"/>
    </row>
    <row r="12" spans="1:6" ht="144" x14ac:dyDescent="0.35">
      <c r="A12" s="32">
        <v>3</v>
      </c>
      <c r="B12" s="31" t="s">
        <v>141</v>
      </c>
      <c r="C12" s="37" t="s">
        <v>156</v>
      </c>
      <c r="D12" s="83">
        <v>80</v>
      </c>
      <c r="E12" s="83">
        <v>80</v>
      </c>
      <c r="F12" s="82"/>
    </row>
    <row r="13" spans="1:6" x14ac:dyDescent="0.35">
      <c r="A13" s="113"/>
      <c r="B13" s="113"/>
      <c r="C13" s="113"/>
    </row>
    <row r="14" spans="1:6" x14ac:dyDescent="0.35">
      <c r="A14" s="105" t="s">
        <v>28</v>
      </c>
      <c r="B14" s="105"/>
      <c r="C14" s="105"/>
      <c r="D14" s="105"/>
      <c r="E14" s="105"/>
      <c r="F14" s="105"/>
    </row>
    <row r="15" spans="1:6" x14ac:dyDescent="0.35">
      <c r="A15" s="105" t="s">
        <v>26</v>
      </c>
      <c r="B15" s="105"/>
      <c r="C15" s="105"/>
      <c r="D15" s="105"/>
      <c r="E15" s="105"/>
      <c r="F15" s="105"/>
    </row>
    <row r="16" spans="1:6" x14ac:dyDescent="0.35">
      <c r="A16" s="105" t="s">
        <v>30</v>
      </c>
      <c r="B16" s="105"/>
      <c r="C16" s="105"/>
      <c r="D16" s="105"/>
      <c r="E16" s="105"/>
      <c r="F16" s="105"/>
    </row>
    <row r="17" spans="1:6" ht="36" x14ac:dyDescent="0.35">
      <c r="A17" s="79" t="s">
        <v>12</v>
      </c>
      <c r="B17" s="28" t="s">
        <v>119</v>
      </c>
      <c r="C17" s="28" t="s">
        <v>10</v>
      </c>
      <c r="D17" s="79" t="s">
        <v>202</v>
      </c>
      <c r="E17" s="79" t="s">
        <v>203</v>
      </c>
      <c r="F17" s="79" t="s">
        <v>204</v>
      </c>
    </row>
    <row r="18" spans="1:6" ht="126" x14ac:dyDescent="0.35">
      <c r="A18" s="32">
        <v>4</v>
      </c>
      <c r="B18" s="31" t="s">
        <v>126</v>
      </c>
      <c r="C18" s="37" t="s">
        <v>157</v>
      </c>
      <c r="D18" s="83">
        <v>32.5</v>
      </c>
      <c r="E18" s="83">
        <v>50</v>
      </c>
      <c r="F18" s="11"/>
    </row>
    <row r="19" spans="1:6" x14ac:dyDescent="0.35">
      <c r="A19" s="113"/>
      <c r="B19" s="113"/>
      <c r="C19" s="113"/>
    </row>
    <row r="20" spans="1:6" x14ac:dyDescent="0.35">
      <c r="A20" s="105" t="s">
        <v>28</v>
      </c>
      <c r="B20" s="105"/>
      <c r="C20" s="105"/>
      <c r="D20" s="105"/>
      <c r="E20" s="105"/>
      <c r="F20" s="105"/>
    </row>
    <row r="21" spans="1:6" x14ac:dyDescent="0.35">
      <c r="A21" s="105" t="s">
        <v>26</v>
      </c>
      <c r="B21" s="105"/>
      <c r="C21" s="105"/>
      <c r="D21" s="105"/>
      <c r="E21" s="105"/>
      <c r="F21" s="105"/>
    </row>
    <row r="22" spans="1:6" s="4" customFormat="1" x14ac:dyDescent="0.35">
      <c r="A22" s="105" t="s">
        <v>31</v>
      </c>
      <c r="B22" s="105"/>
      <c r="C22" s="105"/>
      <c r="D22" s="105"/>
      <c r="E22" s="105"/>
      <c r="F22" s="105"/>
    </row>
    <row r="23" spans="1:6" ht="36" x14ac:dyDescent="0.35">
      <c r="A23" s="79" t="s">
        <v>12</v>
      </c>
      <c r="B23" s="28" t="s">
        <v>119</v>
      </c>
      <c r="C23" s="28" t="s">
        <v>10</v>
      </c>
      <c r="D23" s="79" t="s">
        <v>202</v>
      </c>
      <c r="E23" s="79" t="s">
        <v>203</v>
      </c>
      <c r="F23" s="79" t="s">
        <v>204</v>
      </c>
    </row>
    <row r="24" spans="1:6" ht="54" x14ac:dyDescent="0.35">
      <c r="A24" s="32">
        <v>5</v>
      </c>
      <c r="B24" s="31" t="s">
        <v>0</v>
      </c>
      <c r="C24" s="37" t="s">
        <v>104</v>
      </c>
      <c r="D24" s="83">
        <v>71</v>
      </c>
      <c r="E24" s="83">
        <v>71</v>
      </c>
      <c r="F24" s="82"/>
    </row>
    <row r="25" spans="1:6" ht="72" x14ac:dyDescent="0.35">
      <c r="A25" s="32">
        <v>6</v>
      </c>
      <c r="B25" s="31" t="s">
        <v>142</v>
      </c>
      <c r="C25" s="37" t="s">
        <v>158</v>
      </c>
      <c r="D25" s="83">
        <v>40</v>
      </c>
      <c r="E25" s="83">
        <v>40</v>
      </c>
      <c r="F25" s="82"/>
    </row>
    <row r="26" spans="1:6" ht="144" x14ac:dyDescent="0.35">
      <c r="A26" s="34">
        <v>7</v>
      </c>
      <c r="B26" s="37" t="s">
        <v>113</v>
      </c>
      <c r="C26" s="37" t="s">
        <v>159</v>
      </c>
      <c r="D26" s="83">
        <v>70</v>
      </c>
      <c r="E26" s="83">
        <v>70</v>
      </c>
      <c r="F26" s="82"/>
    </row>
    <row r="27" spans="1:6" ht="126" x14ac:dyDescent="0.35">
      <c r="A27" s="32">
        <v>8</v>
      </c>
      <c r="B27" s="31" t="s">
        <v>114</v>
      </c>
      <c r="C27" s="37" t="s">
        <v>160</v>
      </c>
      <c r="D27" s="83">
        <v>25</v>
      </c>
      <c r="E27" s="83">
        <v>25</v>
      </c>
      <c r="F27" s="82"/>
    </row>
    <row r="28" spans="1:6" ht="108" x14ac:dyDescent="0.35">
      <c r="A28" s="32">
        <v>9</v>
      </c>
      <c r="B28" s="31" t="s">
        <v>115</v>
      </c>
      <c r="C28" s="37" t="s">
        <v>161</v>
      </c>
      <c r="D28" s="83">
        <v>60</v>
      </c>
      <c r="E28" s="83">
        <v>60</v>
      </c>
      <c r="F28" s="82"/>
    </row>
    <row r="29" spans="1:6" ht="90" x14ac:dyDescent="0.35">
      <c r="A29" s="32">
        <v>10</v>
      </c>
      <c r="B29" s="31" t="s">
        <v>116</v>
      </c>
      <c r="C29" s="37" t="s">
        <v>162</v>
      </c>
      <c r="D29" s="83">
        <v>60</v>
      </c>
      <c r="E29" s="83">
        <v>60</v>
      </c>
      <c r="F29" s="82"/>
    </row>
    <row r="30" spans="1:6" ht="90" x14ac:dyDescent="0.35">
      <c r="A30" s="32">
        <v>11</v>
      </c>
      <c r="B30" s="31" t="s">
        <v>144</v>
      </c>
      <c r="C30" s="37" t="s">
        <v>163</v>
      </c>
      <c r="D30" s="83">
        <v>66</v>
      </c>
      <c r="E30" s="83">
        <v>66</v>
      </c>
      <c r="F30" s="82"/>
    </row>
    <row r="31" spans="1:6" ht="36" x14ac:dyDescent="0.35">
      <c r="A31" s="32">
        <v>12</v>
      </c>
      <c r="B31" s="31" t="s">
        <v>143</v>
      </c>
      <c r="C31" s="37" t="s">
        <v>117</v>
      </c>
      <c r="D31" s="100" t="s">
        <v>206</v>
      </c>
      <c r="E31" s="101"/>
      <c r="F31" s="102"/>
    </row>
    <row r="32" spans="1:6" ht="36" x14ac:dyDescent="0.35">
      <c r="A32" s="30">
        <v>13</v>
      </c>
      <c r="B32" s="29" t="s">
        <v>120</v>
      </c>
      <c r="C32" s="29" t="s">
        <v>86</v>
      </c>
      <c r="D32" s="83">
        <v>80</v>
      </c>
      <c r="E32" s="83">
        <v>80</v>
      </c>
      <c r="F32" s="82"/>
    </row>
    <row r="33" spans="1:6" ht="36" x14ac:dyDescent="0.35">
      <c r="A33" s="32">
        <v>14</v>
      </c>
      <c r="B33" s="31" t="s">
        <v>121</v>
      </c>
      <c r="C33" s="37" t="s">
        <v>86</v>
      </c>
      <c r="D33" s="83">
        <v>40</v>
      </c>
      <c r="E33" s="83">
        <v>80</v>
      </c>
      <c r="F33" s="11"/>
    </row>
    <row r="34" spans="1:6" x14ac:dyDescent="0.35">
      <c r="A34" s="103"/>
      <c r="B34" s="104"/>
      <c r="C34" s="104"/>
      <c r="D34" s="104"/>
      <c r="E34" s="104"/>
      <c r="F34" s="104"/>
    </row>
    <row r="35" spans="1:6" x14ac:dyDescent="0.35">
      <c r="A35" s="105" t="s">
        <v>28</v>
      </c>
      <c r="B35" s="105"/>
      <c r="C35" s="105"/>
      <c r="D35" s="105"/>
      <c r="E35" s="105"/>
      <c r="F35" s="105"/>
    </row>
    <row r="36" spans="1:6" x14ac:dyDescent="0.35">
      <c r="A36" s="105" t="s">
        <v>26</v>
      </c>
      <c r="B36" s="105"/>
      <c r="C36" s="105"/>
      <c r="D36" s="105"/>
      <c r="E36" s="105"/>
      <c r="F36" s="105"/>
    </row>
    <row r="37" spans="1:6" x14ac:dyDescent="0.35">
      <c r="A37" s="105" t="s">
        <v>32</v>
      </c>
      <c r="B37" s="105"/>
      <c r="C37" s="105"/>
      <c r="D37" s="105"/>
      <c r="E37" s="105"/>
      <c r="F37" s="105"/>
    </row>
    <row r="38" spans="1:6" ht="36" x14ac:dyDescent="0.35">
      <c r="A38" s="79" t="s">
        <v>12</v>
      </c>
      <c r="B38" s="28" t="s">
        <v>119</v>
      </c>
      <c r="C38" s="28" t="s">
        <v>10</v>
      </c>
      <c r="D38" s="79" t="s">
        <v>202</v>
      </c>
      <c r="E38" s="79" t="s">
        <v>203</v>
      </c>
      <c r="F38" s="79" t="s">
        <v>204</v>
      </c>
    </row>
    <row r="39" spans="1:6" ht="72" x14ac:dyDescent="0.35">
      <c r="A39" s="32">
        <v>15</v>
      </c>
      <c r="B39" s="31" t="s">
        <v>106</v>
      </c>
      <c r="C39" s="37" t="s">
        <v>164</v>
      </c>
      <c r="D39" s="83">
        <v>25</v>
      </c>
      <c r="E39" s="83">
        <v>25</v>
      </c>
      <c r="F39" s="82"/>
    </row>
    <row r="40" spans="1:6" x14ac:dyDescent="0.35">
      <c r="A40" s="119"/>
      <c r="B40" s="120"/>
      <c r="C40" s="120"/>
      <c r="D40" s="120"/>
      <c r="E40" s="120"/>
      <c r="F40" s="120"/>
    </row>
    <row r="41" spans="1:6" x14ac:dyDescent="0.35">
      <c r="A41" s="96" t="s">
        <v>28</v>
      </c>
      <c r="B41" s="97"/>
      <c r="C41" s="97"/>
      <c r="D41" s="97"/>
      <c r="E41" s="97"/>
      <c r="F41" s="97"/>
    </row>
    <row r="42" spans="1:6" x14ac:dyDescent="0.35">
      <c r="A42" s="96" t="s">
        <v>23</v>
      </c>
      <c r="B42" s="97"/>
      <c r="C42" s="97"/>
      <c r="D42" s="97"/>
      <c r="E42" s="97"/>
      <c r="F42" s="97"/>
    </row>
    <row r="43" spans="1:6" x14ac:dyDescent="0.35">
      <c r="A43" s="98" t="s">
        <v>33</v>
      </c>
      <c r="B43" s="99"/>
      <c r="C43" s="99"/>
      <c r="D43" s="99"/>
      <c r="E43" s="99"/>
      <c r="F43" s="99"/>
    </row>
    <row r="44" spans="1:6" ht="36" x14ac:dyDescent="0.35">
      <c r="A44" s="79" t="s">
        <v>12</v>
      </c>
      <c r="B44" s="28" t="s">
        <v>119</v>
      </c>
      <c r="C44" s="28" t="s">
        <v>10</v>
      </c>
      <c r="D44" s="79" t="s">
        <v>202</v>
      </c>
      <c r="E44" s="79" t="s">
        <v>203</v>
      </c>
      <c r="F44" s="79" t="s">
        <v>204</v>
      </c>
    </row>
    <row r="45" spans="1:6" ht="72" x14ac:dyDescent="0.35">
      <c r="A45" s="32">
        <v>16</v>
      </c>
      <c r="B45" s="31" t="s">
        <v>68</v>
      </c>
      <c r="C45" s="37" t="s">
        <v>118</v>
      </c>
      <c r="D45" s="83">
        <v>20</v>
      </c>
      <c r="E45" s="83">
        <v>20</v>
      </c>
      <c r="F45" s="82"/>
    </row>
    <row r="46" spans="1:6" ht="54" x14ac:dyDescent="0.35">
      <c r="A46" s="32">
        <v>17</v>
      </c>
      <c r="B46" s="31" t="s">
        <v>221</v>
      </c>
      <c r="C46" s="37" t="s">
        <v>222</v>
      </c>
      <c r="D46" s="83">
        <v>35</v>
      </c>
      <c r="E46" s="83">
        <v>35</v>
      </c>
      <c r="F46" s="82"/>
    </row>
    <row r="47" spans="1:6" x14ac:dyDescent="0.35">
      <c r="A47" s="118"/>
      <c r="B47" s="118"/>
      <c r="C47" s="118"/>
    </row>
    <row r="48" spans="1:6" x14ac:dyDescent="0.35">
      <c r="A48" s="96" t="s">
        <v>28</v>
      </c>
      <c r="B48" s="97"/>
      <c r="C48" s="97"/>
      <c r="D48" s="97"/>
      <c r="E48" s="97"/>
      <c r="F48" s="97"/>
    </row>
    <row r="49" spans="1:6" x14ac:dyDescent="0.35">
      <c r="A49" s="96" t="s">
        <v>23</v>
      </c>
      <c r="B49" s="97"/>
      <c r="C49" s="97"/>
      <c r="D49" s="97"/>
      <c r="E49" s="97"/>
      <c r="F49" s="97"/>
    </row>
    <row r="50" spans="1:6" x14ac:dyDescent="0.35">
      <c r="A50" s="96" t="s">
        <v>172</v>
      </c>
      <c r="B50" s="97"/>
      <c r="C50" s="97"/>
      <c r="D50" s="97"/>
      <c r="E50" s="97"/>
      <c r="F50" s="97"/>
    </row>
    <row r="51" spans="1:6" ht="36" x14ac:dyDescent="0.35">
      <c r="A51" s="79" t="s">
        <v>12</v>
      </c>
      <c r="B51" s="28" t="s">
        <v>119</v>
      </c>
      <c r="C51" s="28" t="s">
        <v>10</v>
      </c>
      <c r="D51" s="79" t="s">
        <v>202</v>
      </c>
      <c r="E51" s="79" t="s">
        <v>203</v>
      </c>
      <c r="F51" s="79" t="s">
        <v>204</v>
      </c>
    </row>
    <row r="53" spans="1:6" s="81" customFormat="1" x14ac:dyDescent="0.25">
      <c r="A53" s="114" t="s">
        <v>28</v>
      </c>
      <c r="B53" s="115"/>
      <c r="C53" s="115"/>
      <c r="D53" s="115"/>
      <c r="E53" s="115"/>
      <c r="F53" s="115"/>
    </row>
    <row r="54" spans="1:6" s="81" customFormat="1" x14ac:dyDescent="0.25">
      <c r="A54" s="114" t="s">
        <v>24</v>
      </c>
      <c r="B54" s="115"/>
      <c r="C54" s="115"/>
      <c r="D54" s="115"/>
      <c r="E54" s="115"/>
      <c r="F54" s="115"/>
    </row>
    <row r="55" spans="1:6" s="81" customFormat="1" x14ac:dyDescent="0.25">
      <c r="A55" s="116" t="s">
        <v>25</v>
      </c>
      <c r="B55" s="117"/>
      <c r="C55" s="117"/>
      <c r="D55" s="117"/>
      <c r="E55" s="117"/>
      <c r="F55" s="117"/>
    </row>
    <row r="56" spans="1:6" ht="36" x14ac:dyDescent="0.35">
      <c r="A56" s="79" t="s">
        <v>12</v>
      </c>
      <c r="B56" s="28" t="s">
        <v>119</v>
      </c>
      <c r="C56" s="28" t="s">
        <v>10</v>
      </c>
      <c r="D56" s="79" t="s">
        <v>202</v>
      </c>
      <c r="E56" s="79" t="s">
        <v>203</v>
      </c>
      <c r="F56" s="79" t="s">
        <v>204</v>
      </c>
    </row>
    <row r="57" spans="1:6" ht="90" x14ac:dyDescent="0.35">
      <c r="A57" s="32">
        <v>18</v>
      </c>
      <c r="B57" s="31" t="s">
        <v>69</v>
      </c>
      <c r="C57" s="37" t="s">
        <v>118</v>
      </c>
      <c r="D57" s="83">
        <v>65</v>
      </c>
      <c r="E57" s="83">
        <v>65</v>
      </c>
      <c r="F57" s="82"/>
    </row>
    <row r="58" spans="1:6" x14ac:dyDescent="0.35">
      <c r="A58" s="104"/>
      <c r="B58" s="104"/>
      <c r="C58" s="104"/>
    </row>
    <row r="59" spans="1:6" x14ac:dyDescent="0.35">
      <c r="A59" s="114" t="s">
        <v>28</v>
      </c>
      <c r="B59" s="115"/>
      <c r="C59" s="115"/>
      <c r="D59" s="115"/>
      <c r="E59" s="115"/>
      <c r="F59" s="115"/>
    </row>
    <row r="60" spans="1:6" x14ac:dyDescent="0.35">
      <c r="A60" s="114" t="s">
        <v>24</v>
      </c>
      <c r="B60" s="115"/>
      <c r="C60" s="115"/>
      <c r="D60" s="115"/>
      <c r="E60" s="115"/>
      <c r="F60" s="115"/>
    </row>
    <row r="61" spans="1:6" x14ac:dyDescent="0.35">
      <c r="A61" s="116" t="s">
        <v>62</v>
      </c>
      <c r="B61" s="117"/>
      <c r="C61" s="117"/>
      <c r="D61" s="117"/>
      <c r="E61" s="117"/>
      <c r="F61" s="117"/>
    </row>
    <row r="62" spans="1:6" ht="36" x14ac:dyDescent="0.35">
      <c r="A62" s="79" t="s">
        <v>12</v>
      </c>
      <c r="B62" s="28" t="s">
        <v>119</v>
      </c>
      <c r="C62" s="28" t="s">
        <v>10</v>
      </c>
      <c r="D62" s="79" t="s">
        <v>202</v>
      </c>
      <c r="E62" s="79" t="s">
        <v>203</v>
      </c>
      <c r="F62" s="79" t="s">
        <v>204</v>
      </c>
    </row>
    <row r="63" spans="1:6" x14ac:dyDescent="0.35">
      <c r="A63" s="35"/>
      <c r="B63" s="78"/>
      <c r="C63" s="78"/>
      <c r="D63" s="27"/>
      <c r="E63" s="27"/>
      <c r="F63" s="27"/>
    </row>
    <row r="64" spans="1:6" x14ac:dyDescent="0.35">
      <c r="A64" s="110"/>
      <c r="B64" s="111"/>
      <c r="C64" s="111"/>
      <c r="D64" s="111"/>
      <c r="E64" s="111"/>
      <c r="F64" s="111"/>
    </row>
    <row r="66" spans="1:6" x14ac:dyDescent="0.35">
      <c r="A66" s="114" t="s">
        <v>28</v>
      </c>
      <c r="B66" s="115"/>
      <c r="C66" s="115"/>
      <c r="D66" s="115"/>
      <c r="E66" s="115"/>
      <c r="F66" s="115"/>
    </row>
    <row r="67" spans="1:6" x14ac:dyDescent="0.35">
      <c r="A67" s="114" t="s">
        <v>24</v>
      </c>
      <c r="B67" s="115"/>
      <c r="C67" s="115"/>
      <c r="D67" s="115"/>
      <c r="E67" s="115"/>
      <c r="F67" s="115"/>
    </row>
    <row r="68" spans="1:6" x14ac:dyDescent="0.35">
      <c r="A68" s="116" t="s">
        <v>124</v>
      </c>
      <c r="B68" s="117"/>
      <c r="C68" s="117"/>
      <c r="D68" s="117"/>
      <c r="E68" s="117"/>
      <c r="F68" s="117"/>
    </row>
    <row r="69" spans="1:6" ht="36" x14ac:dyDescent="0.35">
      <c r="A69" s="79" t="s">
        <v>12</v>
      </c>
      <c r="B69" s="28" t="s">
        <v>119</v>
      </c>
      <c r="C69" s="28" t="s">
        <v>10</v>
      </c>
      <c r="D69" s="79" t="s">
        <v>202</v>
      </c>
      <c r="E69" s="79" t="s">
        <v>203</v>
      </c>
      <c r="F69" s="79" t="s">
        <v>204</v>
      </c>
    </row>
    <row r="70" spans="1:6" x14ac:dyDescent="0.35">
      <c r="A70" s="35"/>
      <c r="B70" s="78"/>
      <c r="C70" s="78"/>
      <c r="D70" s="27"/>
      <c r="E70" s="27"/>
      <c r="F70" s="27"/>
    </row>
    <row r="71" spans="1:6" x14ac:dyDescent="0.35">
      <c r="A71" s="112"/>
      <c r="B71" s="113"/>
      <c r="C71" s="113"/>
      <c r="D71" s="113"/>
      <c r="E71" s="113"/>
      <c r="F71" s="113"/>
    </row>
    <row r="74" spans="1:6" x14ac:dyDescent="0.35">
      <c r="B74" s="86" t="s">
        <v>207</v>
      </c>
      <c r="C74" s="2">
        <v>18</v>
      </c>
    </row>
    <row r="75" spans="1:6" x14ac:dyDescent="0.35">
      <c r="B75" s="86" t="s">
        <v>208</v>
      </c>
      <c r="C75" s="2">
        <v>1</v>
      </c>
    </row>
    <row r="76" spans="1:6" x14ac:dyDescent="0.35">
      <c r="B76" s="86" t="s">
        <v>209</v>
      </c>
      <c r="C76" s="2">
        <v>3</v>
      </c>
    </row>
    <row r="77" spans="1:6" x14ac:dyDescent="0.35">
      <c r="B77" s="86" t="s">
        <v>210</v>
      </c>
      <c r="C77" s="85">
        <v>14</v>
      </c>
    </row>
  </sheetData>
  <mergeCells count="41">
    <mergeCell ref="A19:C19"/>
    <mergeCell ref="A13:C13"/>
    <mergeCell ref="A59:F59"/>
    <mergeCell ref="A60:F60"/>
    <mergeCell ref="A61:F61"/>
    <mergeCell ref="A20:F20"/>
    <mergeCell ref="A21:F21"/>
    <mergeCell ref="A22:F22"/>
    <mergeCell ref="A58:C58"/>
    <mergeCell ref="A47:C47"/>
    <mergeCell ref="A49:F49"/>
    <mergeCell ref="A50:F50"/>
    <mergeCell ref="A53:F53"/>
    <mergeCell ref="A54:F54"/>
    <mergeCell ref="A55:F55"/>
    <mergeCell ref="A40:F40"/>
    <mergeCell ref="A64:F64"/>
    <mergeCell ref="A71:F71"/>
    <mergeCell ref="A66:F66"/>
    <mergeCell ref="A67:F67"/>
    <mergeCell ref="A68:F68"/>
    <mergeCell ref="A9:F9"/>
    <mergeCell ref="A14:F14"/>
    <mergeCell ref="A15:F15"/>
    <mergeCell ref="A16:F16"/>
    <mergeCell ref="D11:F11"/>
    <mergeCell ref="A1:F1"/>
    <mergeCell ref="A2:F2"/>
    <mergeCell ref="A3:F3"/>
    <mergeCell ref="A7:F7"/>
    <mergeCell ref="A8:F8"/>
    <mergeCell ref="A6:C6"/>
    <mergeCell ref="A41:F41"/>
    <mergeCell ref="A42:F42"/>
    <mergeCell ref="A43:F43"/>
    <mergeCell ref="A48:F48"/>
    <mergeCell ref="D31:F31"/>
    <mergeCell ref="A34:F34"/>
    <mergeCell ref="A35:F35"/>
    <mergeCell ref="A36:F36"/>
    <mergeCell ref="A37:F37"/>
  </mergeCells>
  <pageMargins left="0.7" right="0.7" top="0.75" bottom="0.75" header="0.3" footer="0.3"/>
  <pageSetup scale="4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32"/>
  <sheetViews>
    <sheetView zoomScaleNormal="100" zoomScaleSheetLayoutView="100" workbookViewId="0">
      <selection activeCell="A5" sqref="A5"/>
    </sheetView>
  </sheetViews>
  <sheetFormatPr baseColWidth="10" defaultRowHeight="18" x14ac:dyDescent="0.35"/>
  <cols>
    <col min="1" max="1" width="6" style="7" bestFit="1" customWidth="1"/>
    <col min="2" max="2" width="64.28515625" style="15" customWidth="1"/>
    <col min="3" max="3" width="50.7109375" style="13" customWidth="1"/>
    <col min="4" max="6" width="19" style="1" customWidth="1"/>
    <col min="7" max="7" width="11.5703125" style="1" bestFit="1" customWidth="1"/>
    <col min="8" max="16384" width="11.42578125" style="1"/>
  </cols>
  <sheetData>
    <row r="1" spans="1:6" s="2" customFormat="1" x14ac:dyDescent="0.35">
      <c r="A1" s="114" t="s">
        <v>34</v>
      </c>
      <c r="B1" s="115"/>
      <c r="C1" s="115"/>
      <c r="D1" s="115"/>
      <c r="E1" s="115"/>
      <c r="F1" s="115"/>
    </row>
    <row r="2" spans="1:6" s="2" customFormat="1" x14ac:dyDescent="0.35">
      <c r="A2" s="114" t="s">
        <v>35</v>
      </c>
      <c r="B2" s="115"/>
      <c r="C2" s="115"/>
      <c r="D2" s="115"/>
      <c r="E2" s="115"/>
      <c r="F2" s="115"/>
    </row>
    <row r="3" spans="1:6" s="2" customFormat="1" x14ac:dyDescent="0.35">
      <c r="A3" s="116" t="s">
        <v>40</v>
      </c>
      <c r="B3" s="117"/>
      <c r="C3" s="117"/>
      <c r="D3" s="117"/>
      <c r="E3" s="117"/>
      <c r="F3" s="117"/>
    </row>
    <row r="4" spans="1:6" s="2" customFormat="1" x14ac:dyDescent="0.35">
      <c r="A4" s="79" t="s">
        <v>12</v>
      </c>
      <c r="B4" s="28" t="s">
        <v>119</v>
      </c>
      <c r="C4" s="28" t="s">
        <v>10</v>
      </c>
      <c r="D4" s="79" t="s">
        <v>202</v>
      </c>
      <c r="E4" s="79" t="s">
        <v>203</v>
      </c>
      <c r="F4" s="79" t="s">
        <v>204</v>
      </c>
    </row>
    <row r="5" spans="1:6" s="2" customFormat="1" ht="36" x14ac:dyDescent="0.35">
      <c r="A5" s="41" t="s">
        <v>135</v>
      </c>
      <c r="B5" s="65" t="s">
        <v>128</v>
      </c>
      <c r="C5" s="88" t="s">
        <v>127</v>
      </c>
      <c r="D5" s="83">
        <v>66</v>
      </c>
      <c r="E5" s="83">
        <v>66</v>
      </c>
      <c r="F5" s="82"/>
    </row>
    <row r="6" spans="1:6" s="2" customFormat="1" ht="36" x14ac:dyDescent="0.35">
      <c r="A6" s="16" t="s">
        <v>136</v>
      </c>
      <c r="B6" s="87" t="s">
        <v>129</v>
      </c>
      <c r="C6" s="80" t="s">
        <v>127</v>
      </c>
      <c r="D6" s="83">
        <v>60</v>
      </c>
      <c r="E6" s="83">
        <v>60</v>
      </c>
      <c r="F6" s="82"/>
    </row>
    <row r="7" spans="1:6" x14ac:dyDescent="0.35">
      <c r="A7" s="128"/>
      <c r="B7" s="128"/>
      <c r="C7" s="128"/>
      <c r="D7" s="2"/>
    </row>
    <row r="8" spans="1:6" s="2" customFormat="1" x14ac:dyDescent="0.35">
      <c r="A8" s="114" t="s">
        <v>34</v>
      </c>
      <c r="B8" s="115"/>
      <c r="C8" s="115"/>
      <c r="D8" s="115"/>
      <c r="E8" s="115"/>
      <c r="F8" s="115"/>
    </row>
    <row r="9" spans="1:6" s="2" customFormat="1" x14ac:dyDescent="0.35">
      <c r="A9" s="114" t="s">
        <v>35</v>
      </c>
      <c r="B9" s="115"/>
      <c r="C9" s="115"/>
      <c r="D9" s="115"/>
      <c r="E9" s="115"/>
      <c r="F9" s="115"/>
    </row>
    <row r="10" spans="1:6" s="2" customFormat="1" x14ac:dyDescent="0.35">
      <c r="A10" s="114" t="s">
        <v>41</v>
      </c>
      <c r="B10" s="115"/>
      <c r="C10" s="115"/>
      <c r="D10" s="115"/>
      <c r="E10" s="115"/>
      <c r="F10" s="115"/>
    </row>
    <row r="11" spans="1:6" s="2" customFormat="1" x14ac:dyDescent="0.35">
      <c r="A11" s="79" t="s">
        <v>12</v>
      </c>
      <c r="B11" s="28" t="s">
        <v>119</v>
      </c>
      <c r="C11" s="28" t="s">
        <v>10</v>
      </c>
      <c r="D11" s="79" t="s">
        <v>202</v>
      </c>
      <c r="E11" s="79" t="s">
        <v>203</v>
      </c>
      <c r="F11" s="79" t="s">
        <v>204</v>
      </c>
    </row>
    <row r="12" spans="1:6" ht="72" x14ac:dyDescent="0.35">
      <c r="A12" s="34">
        <v>3</v>
      </c>
      <c r="B12" s="37" t="s">
        <v>134</v>
      </c>
      <c r="C12" s="37" t="s">
        <v>118</v>
      </c>
      <c r="D12" s="83">
        <v>41.8</v>
      </c>
      <c r="E12" s="89">
        <v>55</v>
      </c>
      <c r="F12" s="60"/>
    </row>
    <row r="13" spans="1:6" ht="36" x14ac:dyDescent="0.35">
      <c r="A13" s="41" t="s">
        <v>173</v>
      </c>
      <c r="B13" s="65" t="s">
        <v>130</v>
      </c>
      <c r="C13" s="80" t="s">
        <v>131</v>
      </c>
      <c r="D13" s="83">
        <v>31</v>
      </c>
      <c r="E13" s="89">
        <v>34.5</v>
      </c>
      <c r="F13" s="59"/>
    </row>
    <row r="14" spans="1:6" s="6" customFormat="1" ht="54" x14ac:dyDescent="0.35">
      <c r="A14" s="16" t="s">
        <v>174</v>
      </c>
      <c r="B14" s="87" t="s">
        <v>133</v>
      </c>
      <c r="C14" s="80" t="s">
        <v>131</v>
      </c>
      <c r="D14" s="83">
        <v>50</v>
      </c>
      <c r="E14" s="90">
        <v>50</v>
      </c>
      <c r="F14" s="58"/>
    </row>
    <row r="15" spans="1:6" s="6" customFormat="1" ht="30" x14ac:dyDescent="0.35">
      <c r="A15" s="40">
        <v>6</v>
      </c>
      <c r="B15" s="67" t="s">
        <v>146</v>
      </c>
      <c r="C15" s="64" t="s">
        <v>147</v>
      </c>
      <c r="D15" s="83">
        <v>54</v>
      </c>
      <c r="E15" s="90">
        <v>54</v>
      </c>
      <c r="F15" s="58"/>
    </row>
    <row r="16" spans="1:6" s="6" customFormat="1" ht="49.5" x14ac:dyDescent="0.35">
      <c r="A16" s="49">
        <v>7</v>
      </c>
      <c r="B16" s="68" t="s">
        <v>165</v>
      </c>
      <c r="C16" s="68" t="s">
        <v>147</v>
      </c>
      <c r="D16" s="83">
        <v>52</v>
      </c>
      <c r="E16" s="90">
        <v>52</v>
      </c>
      <c r="F16" s="58"/>
    </row>
    <row r="17" spans="1:6" s="6" customFormat="1" ht="33" x14ac:dyDescent="0.35">
      <c r="A17" s="49">
        <v>8</v>
      </c>
      <c r="B17" s="68" t="s">
        <v>167</v>
      </c>
      <c r="C17" s="68" t="s">
        <v>147</v>
      </c>
      <c r="D17" s="83">
        <v>56</v>
      </c>
      <c r="E17" s="90">
        <v>56</v>
      </c>
      <c r="F17" s="58"/>
    </row>
    <row r="18" spans="1:6" s="6" customFormat="1" ht="66" x14ac:dyDescent="0.35">
      <c r="A18" s="49">
        <v>9</v>
      </c>
      <c r="B18" s="68" t="s">
        <v>166</v>
      </c>
      <c r="C18" s="68" t="s">
        <v>147</v>
      </c>
      <c r="D18" s="83">
        <v>78</v>
      </c>
      <c r="E18" s="90">
        <v>78</v>
      </c>
      <c r="F18" s="58"/>
    </row>
    <row r="19" spans="1:6" ht="33" x14ac:dyDescent="0.35">
      <c r="A19" s="49">
        <v>10</v>
      </c>
      <c r="B19" s="68" t="s">
        <v>168</v>
      </c>
      <c r="C19" s="68" t="s">
        <v>147</v>
      </c>
      <c r="D19" s="89">
        <v>56</v>
      </c>
      <c r="E19" s="89">
        <v>53.33</v>
      </c>
      <c r="F19" s="58"/>
    </row>
    <row r="20" spans="1:6" x14ac:dyDescent="0.35">
      <c r="A20" s="128"/>
      <c r="B20" s="128"/>
      <c r="C20" s="128"/>
      <c r="D20" s="2"/>
    </row>
    <row r="21" spans="1:6" s="2" customFormat="1" x14ac:dyDescent="0.35">
      <c r="A21" s="114" t="s">
        <v>34</v>
      </c>
      <c r="B21" s="115"/>
      <c r="C21" s="115"/>
      <c r="D21" s="115"/>
      <c r="E21" s="115"/>
      <c r="F21" s="115"/>
    </row>
    <row r="22" spans="1:6" s="2" customFormat="1" x14ac:dyDescent="0.35">
      <c r="A22" s="114" t="s">
        <v>37</v>
      </c>
      <c r="B22" s="115"/>
      <c r="C22" s="115"/>
      <c r="D22" s="115"/>
      <c r="E22" s="115"/>
      <c r="F22" s="115"/>
    </row>
    <row r="23" spans="1:6" s="2" customFormat="1" x14ac:dyDescent="0.35">
      <c r="A23" s="114" t="s">
        <v>42</v>
      </c>
      <c r="B23" s="115"/>
      <c r="C23" s="115"/>
      <c r="D23" s="115"/>
      <c r="E23" s="115"/>
      <c r="F23" s="115"/>
    </row>
    <row r="24" spans="1:6" s="2" customFormat="1" x14ac:dyDescent="0.35">
      <c r="A24" s="79" t="s">
        <v>12</v>
      </c>
      <c r="B24" s="28" t="s">
        <v>119</v>
      </c>
      <c r="C24" s="28" t="s">
        <v>10</v>
      </c>
      <c r="D24" s="79" t="s">
        <v>202</v>
      </c>
      <c r="E24" s="79" t="s">
        <v>203</v>
      </c>
      <c r="F24" s="79" t="s">
        <v>204</v>
      </c>
    </row>
    <row r="25" spans="1:6" ht="72" x14ac:dyDescent="0.35">
      <c r="A25" s="32">
        <v>11</v>
      </c>
      <c r="B25" s="31" t="s">
        <v>109</v>
      </c>
      <c r="C25" s="37" t="s">
        <v>110</v>
      </c>
      <c r="D25" s="83">
        <v>10</v>
      </c>
      <c r="E25" s="89">
        <v>40</v>
      </c>
      <c r="F25" s="60"/>
    </row>
    <row r="26" spans="1:6" ht="72" x14ac:dyDescent="0.35">
      <c r="A26" s="32">
        <v>12</v>
      </c>
      <c r="B26" s="31" t="s">
        <v>211</v>
      </c>
      <c r="C26" s="37" t="s">
        <v>212</v>
      </c>
      <c r="D26" s="125" t="s">
        <v>228</v>
      </c>
      <c r="E26" s="126"/>
      <c r="F26" s="127"/>
    </row>
    <row r="27" spans="1:6" ht="54" x14ac:dyDescent="0.35">
      <c r="A27" s="32">
        <v>13</v>
      </c>
      <c r="B27" s="31" t="s">
        <v>224</v>
      </c>
      <c r="C27" s="37" t="s">
        <v>223</v>
      </c>
      <c r="D27" s="83">
        <v>10</v>
      </c>
      <c r="E27" s="89">
        <v>10</v>
      </c>
      <c r="F27" s="58"/>
    </row>
    <row r="28" spans="1:6" x14ac:dyDescent="0.35">
      <c r="A28" s="112"/>
      <c r="B28" s="113"/>
      <c r="C28" s="113"/>
      <c r="D28" s="113"/>
      <c r="E28" s="113"/>
      <c r="F28" s="113"/>
    </row>
    <row r="29" spans="1:6" s="2" customFormat="1" x14ac:dyDescent="0.35">
      <c r="A29" s="114" t="s">
        <v>34</v>
      </c>
      <c r="B29" s="115"/>
      <c r="C29" s="115"/>
      <c r="D29" s="115"/>
      <c r="E29" s="115"/>
      <c r="F29" s="115"/>
    </row>
    <row r="30" spans="1:6" s="2" customFormat="1" x14ac:dyDescent="0.35">
      <c r="A30" s="114" t="s">
        <v>37</v>
      </c>
      <c r="B30" s="115"/>
      <c r="C30" s="115"/>
      <c r="D30" s="115"/>
      <c r="E30" s="115"/>
      <c r="F30" s="115"/>
    </row>
    <row r="31" spans="1:6" s="2" customFormat="1" x14ac:dyDescent="0.35">
      <c r="A31" s="116" t="s">
        <v>43</v>
      </c>
      <c r="B31" s="117"/>
      <c r="C31" s="117"/>
      <c r="D31" s="117"/>
      <c r="E31" s="117"/>
      <c r="F31" s="117"/>
    </row>
    <row r="32" spans="1:6" s="2" customFormat="1" x14ac:dyDescent="0.35">
      <c r="A32" s="79" t="s">
        <v>12</v>
      </c>
      <c r="B32" s="28" t="s">
        <v>119</v>
      </c>
      <c r="C32" s="28" t="s">
        <v>10</v>
      </c>
      <c r="D32" s="79" t="s">
        <v>202</v>
      </c>
      <c r="E32" s="79" t="s">
        <v>203</v>
      </c>
      <c r="F32" s="79" t="s">
        <v>204</v>
      </c>
    </row>
    <row r="33" spans="1:6" s="10" customFormat="1" ht="54" x14ac:dyDescent="0.25">
      <c r="A33" s="32">
        <v>14</v>
      </c>
      <c r="B33" s="31" t="s">
        <v>20</v>
      </c>
      <c r="C33" s="37" t="s">
        <v>104</v>
      </c>
      <c r="D33" s="39">
        <v>72.5</v>
      </c>
      <c r="E33" s="9">
        <v>72.5</v>
      </c>
      <c r="F33" s="55"/>
    </row>
    <row r="34" spans="1:6" s="10" customFormat="1" ht="36" x14ac:dyDescent="0.25">
      <c r="A34" s="32">
        <v>15</v>
      </c>
      <c r="B34" s="31" t="s">
        <v>105</v>
      </c>
      <c r="C34" s="37" t="s">
        <v>104</v>
      </c>
      <c r="D34" s="83">
        <v>35</v>
      </c>
      <c r="E34" s="90">
        <v>35</v>
      </c>
      <c r="F34" s="55"/>
    </row>
    <row r="35" spans="1:6" x14ac:dyDescent="0.35">
      <c r="A35" s="112"/>
      <c r="B35" s="113"/>
      <c r="C35" s="113"/>
      <c r="D35" s="113"/>
      <c r="E35" s="113"/>
      <c r="F35" s="113"/>
    </row>
    <row r="36" spans="1:6" s="2" customFormat="1" x14ac:dyDescent="0.35">
      <c r="A36" s="114" t="s">
        <v>36</v>
      </c>
      <c r="B36" s="115"/>
      <c r="C36" s="115"/>
      <c r="D36" s="115"/>
      <c r="E36" s="115"/>
      <c r="F36" s="115"/>
    </row>
    <row r="37" spans="1:6" s="2" customFormat="1" x14ac:dyDescent="0.35">
      <c r="A37" s="114" t="s">
        <v>38</v>
      </c>
      <c r="B37" s="115"/>
      <c r="C37" s="115"/>
      <c r="D37" s="115"/>
      <c r="E37" s="115"/>
      <c r="F37" s="115"/>
    </row>
    <row r="38" spans="1:6" s="2" customFormat="1" x14ac:dyDescent="0.35">
      <c r="A38" s="116" t="s">
        <v>53</v>
      </c>
      <c r="B38" s="117"/>
      <c r="C38" s="117"/>
      <c r="D38" s="117"/>
      <c r="E38" s="117"/>
      <c r="F38" s="117"/>
    </row>
    <row r="39" spans="1:6" s="2" customFormat="1" x14ac:dyDescent="0.35">
      <c r="A39" s="79" t="s">
        <v>12</v>
      </c>
      <c r="B39" s="28" t="s">
        <v>119</v>
      </c>
      <c r="C39" s="28" t="s">
        <v>10</v>
      </c>
      <c r="D39" s="79" t="s">
        <v>202</v>
      </c>
      <c r="E39" s="79" t="s">
        <v>203</v>
      </c>
      <c r="F39" s="79" t="s">
        <v>204</v>
      </c>
    </row>
    <row r="40" spans="1:6" ht="54" x14ac:dyDescent="0.35">
      <c r="A40" s="32">
        <v>16</v>
      </c>
      <c r="B40" s="68" t="s">
        <v>148</v>
      </c>
      <c r="C40" s="37" t="s">
        <v>149</v>
      </c>
      <c r="D40" s="83">
        <v>63.6</v>
      </c>
      <c r="E40" s="89">
        <v>63.6</v>
      </c>
      <c r="F40" s="58"/>
    </row>
    <row r="41" spans="1:6" x14ac:dyDescent="0.35">
      <c r="A41" s="121"/>
      <c r="B41" s="121"/>
      <c r="C41" s="121"/>
      <c r="D41" s="2"/>
    </row>
    <row r="42" spans="1:6" s="2" customFormat="1" x14ac:dyDescent="0.35">
      <c r="A42" s="114" t="s">
        <v>34</v>
      </c>
      <c r="B42" s="115"/>
      <c r="C42" s="115"/>
      <c r="D42" s="115"/>
      <c r="E42" s="115"/>
      <c r="F42" s="115"/>
    </row>
    <row r="43" spans="1:6" s="2" customFormat="1" x14ac:dyDescent="0.35">
      <c r="A43" s="114" t="s">
        <v>38</v>
      </c>
      <c r="B43" s="115"/>
      <c r="C43" s="115"/>
      <c r="D43" s="115"/>
      <c r="E43" s="115"/>
      <c r="F43" s="115"/>
    </row>
    <row r="44" spans="1:6" s="2" customFormat="1" x14ac:dyDescent="0.35">
      <c r="A44" s="116" t="s">
        <v>44</v>
      </c>
      <c r="B44" s="117"/>
      <c r="C44" s="117"/>
      <c r="D44" s="117"/>
      <c r="E44" s="117"/>
      <c r="F44" s="117"/>
    </row>
    <row r="45" spans="1:6" s="2" customFormat="1" x14ac:dyDescent="0.35">
      <c r="A45" s="79" t="s">
        <v>12</v>
      </c>
      <c r="B45" s="28" t="s">
        <v>119</v>
      </c>
      <c r="C45" s="28" t="s">
        <v>10</v>
      </c>
      <c r="D45" s="79" t="s">
        <v>202</v>
      </c>
      <c r="E45" s="79" t="s">
        <v>203</v>
      </c>
      <c r="F45" s="79" t="s">
        <v>204</v>
      </c>
    </row>
    <row r="46" spans="1:6" s="2" customFormat="1" ht="49.5" x14ac:dyDescent="0.35">
      <c r="A46" s="48">
        <v>17</v>
      </c>
      <c r="B46" s="69" t="s">
        <v>139</v>
      </c>
      <c r="C46" s="70" t="s">
        <v>152</v>
      </c>
      <c r="D46" s="83">
        <v>45</v>
      </c>
      <c r="E46" s="83">
        <v>45</v>
      </c>
      <c r="F46" s="82"/>
    </row>
    <row r="47" spans="1:6" s="2" customFormat="1" ht="252" x14ac:dyDescent="0.35">
      <c r="A47" s="36">
        <v>18</v>
      </c>
      <c r="B47" s="46" t="s">
        <v>140</v>
      </c>
      <c r="C47" s="71" t="s">
        <v>153</v>
      </c>
      <c r="D47" s="83">
        <v>42.5</v>
      </c>
      <c r="E47" s="83">
        <v>34</v>
      </c>
      <c r="F47" s="82"/>
    </row>
    <row r="48" spans="1:6" x14ac:dyDescent="0.35">
      <c r="A48" s="137"/>
      <c r="B48" s="138"/>
      <c r="C48" s="138"/>
      <c r="D48" s="2"/>
    </row>
    <row r="49" spans="1:6" s="2" customFormat="1" x14ac:dyDescent="0.35">
      <c r="A49" s="114" t="s">
        <v>34</v>
      </c>
      <c r="B49" s="115"/>
      <c r="C49" s="115"/>
      <c r="D49" s="115"/>
      <c r="E49" s="115"/>
      <c r="F49" s="115"/>
    </row>
    <row r="50" spans="1:6" s="2" customFormat="1" x14ac:dyDescent="0.35">
      <c r="A50" s="114" t="s">
        <v>38</v>
      </c>
      <c r="B50" s="115"/>
      <c r="C50" s="115"/>
      <c r="D50" s="115"/>
      <c r="E50" s="115"/>
      <c r="F50" s="115"/>
    </row>
    <row r="51" spans="1:6" s="2" customFormat="1" x14ac:dyDescent="0.35">
      <c r="A51" s="116" t="s">
        <v>63</v>
      </c>
      <c r="B51" s="117"/>
      <c r="C51" s="117"/>
      <c r="D51" s="117"/>
      <c r="E51" s="117"/>
      <c r="F51" s="117"/>
    </row>
    <row r="52" spans="1:6" s="2" customFormat="1" x14ac:dyDescent="0.35">
      <c r="A52" s="79" t="s">
        <v>12</v>
      </c>
      <c r="B52" s="28" t="s">
        <v>119</v>
      </c>
      <c r="C52" s="28" t="s">
        <v>10</v>
      </c>
      <c r="D52" s="79" t="s">
        <v>202</v>
      </c>
      <c r="E52" s="79" t="s">
        <v>203</v>
      </c>
      <c r="F52" s="79" t="s">
        <v>204</v>
      </c>
    </row>
    <row r="53" spans="1:6" ht="54" x14ac:dyDescent="0.35">
      <c r="A53" s="36">
        <v>19</v>
      </c>
      <c r="B53" s="31" t="s">
        <v>85</v>
      </c>
      <c r="C53" s="37" t="s">
        <v>86</v>
      </c>
      <c r="D53" s="39">
        <v>41.25</v>
      </c>
      <c r="E53" s="20">
        <v>41.25</v>
      </c>
      <c r="F53" s="58"/>
    </row>
    <row r="54" spans="1:6" ht="54" x14ac:dyDescent="0.35">
      <c r="A54" s="43">
        <v>20</v>
      </c>
      <c r="B54" s="31" t="s">
        <v>87</v>
      </c>
      <c r="C54" s="29" t="s">
        <v>88</v>
      </c>
      <c r="D54" s="39">
        <v>60</v>
      </c>
      <c r="E54" s="20">
        <v>60</v>
      </c>
      <c r="F54" s="58"/>
    </row>
    <row r="55" spans="1:6" ht="36" x14ac:dyDescent="0.35">
      <c r="A55" s="43">
        <v>21</v>
      </c>
      <c r="B55" s="31" t="s">
        <v>89</v>
      </c>
      <c r="C55" s="29" t="s">
        <v>90</v>
      </c>
      <c r="D55" s="39">
        <v>66</v>
      </c>
      <c r="E55" s="20">
        <v>66</v>
      </c>
      <c r="F55" s="58"/>
    </row>
    <row r="56" spans="1:6" ht="72" x14ac:dyDescent="0.35">
      <c r="A56" s="36">
        <v>22</v>
      </c>
      <c r="B56" s="31" t="s">
        <v>92</v>
      </c>
      <c r="C56" s="37" t="s">
        <v>91</v>
      </c>
      <c r="D56" s="39">
        <v>47.75</v>
      </c>
      <c r="E56" s="20">
        <v>71.25</v>
      </c>
      <c r="F56" s="60"/>
    </row>
    <row r="57" spans="1:6" ht="36" x14ac:dyDescent="0.35">
      <c r="A57" s="32">
        <v>23</v>
      </c>
      <c r="B57" s="31" t="s">
        <v>94</v>
      </c>
      <c r="C57" s="37" t="s">
        <v>93</v>
      </c>
      <c r="D57" s="39">
        <v>12.25</v>
      </c>
      <c r="E57" s="20">
        <v>17.5</v>
      </c>
      <c r="F57" s="60"/>
    </row>
    <row r="58" spans="1:6" ht="54" x14ac:dyDescent="0.35">
      <c r="A58" s="32">
        <v>24</v>
      </c>
      <c r="B58" s="31" t="s">
        <v>225</v>
      </c>
      <c r="C58" s="37" t="s">
        <v>222</v>
      </c>
      <c r="D58" s="39">
        <v>20</v>
      </c>
      <c r="E58" s="20">
        <v>20</v>
      </c>
      <c r="F58" s="58"/>
    </row>
    <row r="59" spans="1:6" x14ac:dyDescent="0.35">
      <c r="A59" s="136"/>
      <c r="B59" s="136"/>
      <c r="C59" s="136"/>
      <c r="D59" s="2"/>
    </row>
    <row r="60" spans="1:6" s="2" customFormat="1" x14ac:dyDescent="0.35">
      <c r="A60" s="114" t="s">
        <v>34</v>
      </c>
      <c r="B60" s="115"/>
      <c r="C60" s="115"/>
      <c r="D60" s="115"/>
      <c r="E60" s="115"/>
      <c r="F60" s="115"/>
    </row>
    <row r="61" spans="1:6" s="2" customFormat="1" x14ac:dyDescent="0.35">
      <c r="A61" s="114" t="s">
        <v>39</v>
      </c>
      <c r="B61" s="115"/>
      <c r="C61" s="115"/>
      <c r="D61" s="115"/>
      <c r="E61" s="115"/>
      <c r="F61" s="115"/>
    </row>
    <row r="62" spans="1:6" s="2" customFormat="1" x14ac:dyDescent="0.35">
      <c r="A62" s="116" t="s">
        <v>45</v>
      </c>
      <c r="B62" s="117"/>
      <c r="C62" s="117"/>
      <c r="D62" s="117"/>
      <c r="E62" s="117"/>
      <c r="F62" s="117"/>
    </row>
    <row r="63" spans="1:6" s="2" customFormat="1" x14ac:dyDescent="0.35">
      <c r="A63" s="79" t="s">
        <v>12</v>
      </c>
      <c r="B63" s="28" t="s">
        <v>119</v>
      </c>
      <c r="C63" s="28" t="s">
        <v>10</v>
      </c>
      <c r="D63" s="79" t="s">
        <v>202</v>
      </c>
      <c r="E63" s="79" t="s">
        <v>203</v>
      </c>
      <c r="F63" s="79" t="s">
        <v>204</v>
      </c>
    </row>
    <row r="64" spans="1:6" ht="72" x14ac:dyDescent="0.35">
      <c r="A64" s="36">
        <v>25</v>
      </c>
      <c r="B64" s="46" t="s">
        <v>95</v>
      </c>
      <c r="C64" s="63" t="s">
        <v>86</v>
      </c>
      <c r="D64" s="83">
        <v>76.25</v>
      </c>
      <c r="E64" s="89">
        <v>76.25</v>
      </c>
      <c r="F64" s="58"/>
    </row>
    <row r="65" spans="1:6" ht="108" x14ac:dyDescent="0.35">
      <c r="A65" s="36">
        <v>26</v>
      </c>
      <c r="B65" s="46" t="s">
        <v>97</v>
      </c>
      <c r="C65" s="63" t="s">
        <v>96</v>
      </c>
      <c r="D65" s="83">
        <v>74.5</v>
      </c>
      <c r="E65" s="89">
        <v>74</v>
      </c>
      <c r="F65" s="58"/>
    </row>
    <row r="66" spans="1:6" x14ac:dyDescent="0.35">
      <c r="A66" s="139"/>
      <c r="B66" s="139"/>
      <c r="C66" s="139"/>
      <c r="D66" s="2"/>
    </row>
    <row r="67" spans="1:6" s="2" customFormat="1" x14ac:dyDescent="0.35">
      <c r="A67" s="114" t="s">
        <v>34</v>
      </c>
      <c r="B67" s="115"/>
      <c r="C67" s="115"/>
      <c r="D67" s="115"/>
      <c r="E67" s="115"/>
      <c r="F67" s="115"/>
    </row>
    <row r="68" spans="1:6" s="2" customFormat="1" x14ac:dyDescent="0.35">
      <c r="A68" s="114" t="s">
        <v>39</v>
      </c>
      <c r="B68" s="115"/>
      <c r="C68" s="115"/>
      <c r="D68" s="115"/>
      <c r="E68" s="115"/>
      <c r="F68" s="115"/>
    </row>
    <row r="69" spans="1:6" s="2" customFormat="1" x14ac:dyDescent="0.35">
      <c r="A69" s="116" t="s">
        <v>46</v>
      </c>
      <c r="B69" s="117"/>
      <c r="C69" s="117"/>
      <c r="D69" s="117"/>
      <c r="E69" s="117"/>
      <c r="F69" s="117"/>
    </row>
    <row r="70" spans="1:6" s="2" customFormat="1" x14ac:dyDescent="0.35">
      <c r="A70" s="79" t="s">
        <v>12</v>
      </c>
      <c r="B70" s="28" t="s">
        <v>119</v>
      </c>
      <c r="C70" s="28" t="s">
        <v>10</v>
      </c>
      <c r="D70" s="79" t="s">
        <v>202</v>
      </c>
      <c r="E70" s="79" t="s">
        <v>203</v>
      </c>
      <c r="F70" s="79" t="s">
        <v>204</v>
      </c>
    </row>
    <row r="71" spans="1:6" ht="36" x14ac:dyDescent="0.35">
      <c r="A71" s="36">
        <v>27</v>
      </c>
      <c r="B71" s="46" t="s">
        <v>98</v>
      </c>
      <c r="C71" s="63" t="s">
        <v>93</v>
      </c>
      <c r="D71" s="83">
        <v>48</v>
      </c>
      <c r="E71" s="89">
        <v>60</v>
      </c>
      <c r="F71" s="59"/>
    </row>
    <row r="72" spans="1:6" ht="72" x14ac:dyDescent="0.35">
      <c r="A72" s="30">
        <v>28</v>
      </c>
      <c r="B72" s="31" t="s">
        <v>99</v>
      </c>
      <c r="C72" s="29" t="s">
        <v>86</v>
      </c>
      <c r="D72" s="83">
        <v>73.33</v>
      </c>
      <c r="E72" s="89">
        <v>73.33</v>
      </c>
      <c r="F72" s="58"/>
    </row>
    <row r="73" spans="1:6" x14ac:dyDescent="0.35">
      <c r="A73" s="118"/>
      <c r="B73" s="118"/>
      <c r="C73" s="118"/>
      <c r="D73" s="2"/>
    </row>
    <row r="74" spans="1:6" s="2" customFormat="1" x14ac:dyDescent="0.35">
      <c r="A74" s="114" t="s">
        <v>34</v>
      </c>
      <c r="B74" s="115"/>
      <c r="C74" s="115"/>
      <c r="D74" s="115"/>
      <c r="E74" s="115"/>
      <c r="F74" s="115"/>
    </row>
    <row r="75" spans="1:6" s="2" customFormat="1" x14ac:dyDescent="0.35">
      <c r="A75" s="114" t="s">
        <v>39</v>
      </c>
      <c r="B75" s="115"/>
      <c r="C75" s="115"/>
      <c r="D75" s="115"/>
      <c r="E75" s="115"/>
      <c r="F75" s="115"/>
    </row>
    <row r="76" spans="1:6" s="2" customFormat="1" x14ac:dyDescent="0.35">
      <c r="A76" s="116" t="s">
        <v>47</v>
      </c>
      <c r="B76" s="117"/>
      <c r="C76" s="117"/>
      <c r="D76" s="117"/>
      <c r="E76" s="117"/>
      <c r="F76" s="117"/>
    </row>
    <row r="77" spans="1:6" s="2" customFormat="1" x14ac:dyDescent="0.35">
      <c r="A77" s="79" t="s">
        <v>12</v>
      </c>
      <c r="B77" s="28" t="s">
        <v>119</v>
      </c>
      <c r="C77" s="28" t="s">
        <v>10</v>
      </c>
      <c r="D77" s="79" t="s">
        <v>202</v>
      </c>
      <c r="E77" s="79" t="s">
        <v>203</v>
      </c>
      <c r="F77" s="79" t="s">
        <v>204</v>
      </c>
    </row>
    <row r="78" spans="1:6" ht="36" x14ac:dyDescent="0.35">
      <c r="A78" s="32">
        <v>29</v>
      </c>
      <c r="B78" s="33" t="s">
        <v>100</v>
      </c>
      <c r="C78" s="47" t="s">
        <v>93</v>
      </c>
      <c r="D78" s="83">
        <v>20</v>
      </c>
      <c r="E78" s="89">
        <v>80</v>
      </c>
      <c r="F78" s="60"/>
    </row>
    <row r="79" spans="1:6" ht="36" x14ac:dyDescent="0.35">
      <c r="A79" s="32">
        <v>30</v>
      </c>
      <c r="B79" s="37" t="s">
        <v>2</v>
      </c>
      <c r="C79" s="37" t="s">
        <v>101</v>
      </c>
      <c r="D79" s="100" t="s">
        <v>206</v>
      </c>
      <c r="E79" s="101"/>
      <c r="F79" s="102"/>
    </row>
    <row r="80" spans="1:6" ht="36" x14ac:dyDescent="0.35">
      <c r="A80" s="32">
        <v>31</v>
      </c>
      <c r="B80" s="37" t="s">
        <v>102</v>
      </c>
      <c r="C80" s="37" t="s">
        <v>101</v>
      </c>
      <c r="D80" s="83">
        <v>71</v>
      </c>
      <c r="E80" s="89">
        <v>73.5</v>
      </c>
      <c r="F80" s="58"/>
    </row>
    <row r="81" spans="1:6" ht="36" x14ac:dyDescent="0.35">
      <c r="A81" s="34">
        <v>32</v>
      </c>
      <c r="B81" s="37" t="s">
        <v>3</v>
      </c>
      <c r="C81" s="38" t="s">
        <v>96</v>
      </c>
      <c r="D81" s="83">
        <v>41.6</v>
      </c>
      <c r="E81" s="89">
        <v>43</v>
      </c>
      <c r="F81" s="58"/>
    </row>
    <row r="82" spans="1:6" ht="72" x14ac:dyDescent="0.35">
      <c r="A82" s="32">
        <v>33</v>
      </c>
      <c r="B82" s="31" t="s">
        <v>70</v>
      </c>
      <c r="C82" s="37" t="s">
        <v>103</v>
      </c>
      <c r="D82" s="83">
        <v>80</v>
      </c>
      <c r="E82" s="89">
        <v>80</v>
      </c>
      <c r="F82" s="58"/>
    </row>
    <row r="83" spans="1:6" ht="72" x14ac:dyDescent="0.35">
      <c r="A83" s="32">
        <v>34</v>
      </c>
      <c r="B83" s="31" t="s">
        <v>213</v>
      </c>
      <c r="C83" s="37" t="s">
        <v>132</v>
      </c>
      <c r="D83" s="125" t="s">
        <v>228</v>
      </c>
      <c r="E83" s="126"/>
      <c r="F83" s="127"/>
    </row>
    <row r="84" spans="1:6" x14ac:dyDescent="0.35">
      <c r="A84" s="119"/>
      <c r="B84" s="120"/>
      <c r="C84" s="120"/>
      <c r="D84" s="2"/>
    </row>
    <row r="85" spans="1:6" s="6" customFormat="1" x14ac:dyDescent="0.35">
      <c r="A85" s="123" t="s">
        <v>78</v>
      </c>
      <c r="B85" s="123"/>
      <c r="C85" s="123"/>
      <c r="D85" s="123"/>
      <c r="E85" s="123"/>
      <c r="F85" s="123"/>
    </row>
    <row r="86" spans="1:6" s="6" customFormat="1" x14ac:dyDescent="0.35">
      <c r="A86" s="123" t="s">
        <v>79</v>
      </c>
      <c r="B86" s="123"/>
      <c r="C86" s="123"/>
      <c r="D86" s="123"/>
      <c r="E86" s="123"/>
      <c r="F86" s="123"/>
    </row>
    <row r="87" spans="1:6" s="6" customFormat="1" x14ac:dyDescent="0.35">
      <c r="A87" s="123" t="s">
        <v>80</v>
      </c>
      <c r="B87" s="123"/>
      <c r="C87" s="123"/>
      <c r="D87" s="123"/>
      <c r="E87" s="123"/>
      <c r="F87" s="123"/>
    </row>
    <row r="88" spans="1:6" s="4" customFormat="1" x14ac:dyDescent="0.35">
      <c r="A88" s="79" t="s">
        <v>12</v>
      </c>
      <c r="B88" s="28" t="s">
        <v>119</v>
      </c>
      <c r="C88" s="28" t="s">
        <v>10</v>
      </c>
      <c r="D88" s="79" t="s">
        <v>202</v>
      </c>
      <c r="E88" s="79" t="s">
        <v>203</v>
      </c>
      <c r="F88" s="79" t="s">
        <v>204</v>
      </c>
    </row>
    <row r="89" spans="1:6" s="6" customFormat="1" ht="72" x14ac:dyDescent="0.35">
      <c r="A89" s="30">
        <v>35</v>
      </c>
      <c r="B89" s="29" t="s">
        <v>137</v>
      </c>
      <c r="C89" s="29" t="s">
        <v>138</v>
      </c>
      <c r="D89" s="83">
        <v>70</v>
      </c>
      <c r="E89" s="90">
        <v>70</v>
      </c>
      <c r="F89" s="55"/>
    </row>
    <row r="90" spans="1:6" s="6" customFormat="1" ht="36" x14ac:dyDescent="0.35">
      <c r="A90" s="30">
        <v>36</v>
      </c>
      <c r="B90" s="29" t="s">
        <v>214</v>
      </c>
      <c r="C90" s="29" t="s">
        <v>132</v>
      </c>
      <c r="D90" s="83">
        <v>66.67</v>
      </c>
      <c r="E90" s="90">
        <v>66.67</v>
      </c>
      <c r="F90" s="55"/>
    </row>
    <row r="91" spans="1:6" s="6" customFormat="1" ht="72" x14ac:dyDescent="0.35">
      <c r="A91" s="30">
        <v>37</v>
      </c>
      <c r="B91" s="29" t="s">
        <v>226</v>
      </c>
      <c r="C91" s="29" t="s">
        <v>222</v>
      </c>
      <c r="D91" s="124" t="s">
        <v>206</v>
      </c>
      <c r="E91" s="124"/>
      <c r="F91" s="124"/>
    </row>
    <row r="92" spans="1:6" x14ac:dyDescent="0.35">
      <c r="A92" s="130"/>
      <c r="B92" s="130"/>
      <c r="C92" s="130"/>
      <c r="D92" s="2"/>
    </row>
    <row r="93" spans="1:6" s="2" customFormat="1" x14ac:dyDescent="0.35">
      <c r="A93" s="131" t="s">
        <v>34</v>
      </c>
      <c r="B93" s="132"/>
      <c r="C93" s="132"/>
      <c r="D93" s="132"/>
      <c r="E93" s="132"/>
      <c r="F93" s="133"/>
    </row>
    <row r="94" spans="1:6" s="2" customFormat="1" x14ac:dyDescent="0.35">
      <c r="A94" s="131" t="s">
        <v>49</v>
      </c>
      <c r="B94" s="132"/>
      <c r="C94" s="132"/>
      <c r="D94" s="132"/>
      <c r="E94" s="132"/>
      <c r="F94" s="133"/>
    </row>
    <row r="95" spans="1:6" s="2" customFormat="1" x14ac:dyDescent="0.35">
      <c r="A95" s="131" t="s">
        <v>48</v>
      </c>
      <c r="B95" s="132"/>
      <c r="C95" s="132"/>
      <c r="D95" s="132"/>
      <c r="E95" s="132"/>
      <c r="F95" s="133"/>
    </row>
    <row r="96" spans="1:6" s="2" customFormat="1" x14ac:dyDescent="0.35">
      <c r="A96" s="79" t="s">
        <v>12</v>
      </c>
      <c r="B96" s="28" t="s">
        <v>119</v>
      </c>
      <c r="C96" s="28" t="s">
        <v>10</v>
      </c>
      <c r="D96" s="79" t="s">
        <v>202</v>
      </c>
      <c r="E96" s="79" t="s">
        <v>203</v>
      </c>
      <c r="F96" s="79" t="s">
        <v>204</v>
      </c>
    </row>
    <row r="97" spans="1:6" s="2" customFormat="1" x14ac:dyDescent="0.35">
      <c r="A97" s="30">
        <v>38</v>
      </c>
      <c r="B97" s="29" t="s">
        <v>215</v>
      </c>
      <c r="C97" s="29" t="s">
        <v>132</v>
      </c>
      <c r="D97" s="83">
        <v>25</v>
      </c>
      <c r="E97" s="83">
        <v>25</v>
      </c>
      <c r="F97" s="82"/>
    </row>
    <row r="98" spans="1:6" s="2" customFormat="1" ht="72" x14ac:dyDescent="0.35">
      <c r="A98" s="44">
        <v>39</v>
      </c>
      <c r="B98" s="72" t="s">
        <v>227</v>
      </c>
      <c r="C98" s="72" t="s">
        <v>222</v>
      </c>
      <c r="D98" s="100" t="s">
        <v>206</v>
      </c>
      <c r="E98" s="101"/>
      <c r="F98" s="102"/>
    </row>
    <row r="99" spans="1:6" x14ac:dyDescent="0.35">
      <c r="A99" s="129"/>
      <c r="B99" s="129"/>
      <c r="C99" s="129"/>
      <c r="D99" s="2"/>
    </row>
    <row r="100" spans="1:6" s="2" customFormat="1" x14ac:dyDescent="0.35">
      <c r="A100" s="131" t="s">
        <v>34</v>
      </c>
      <c r="B100" s="132"/>
      <c r="C100" s="132"/>
      <c r="D100" s="132"/>
      <c r="E100" s="132"/>
      <c r="F100" s="133"/>
    </row>
    <row r="101" spans="1:6" s="2" customFormat="1" x14ac:dyDescent="0.35">
      <c r="A101" s="131" t="s">
        <v>49</v>
      </c>
      <c r="B101" s="132"/>
      <c r="C101" s="132"/>
      <c r="D101" s="132"/>
      <c r="E101" s="132"/>
      <c r="F101" s="133"/>
    </row>
    <row r="102" spans="1:6" s="2" customFormat="1" x14ac:dyDescent="0.35">
      <c r="A102" s="131" t="s">
        <v>125</v>
      </c>
      <c r="B102" s="132"/>
      <c r="C102" s="132"/>
      <c r="D102" s="132"/>
      <c r="E102" s="132"/>
      <c r="F102" s="133"/>
    </row>
    <row r="103" spans="1:6" s="2" customFormat="1" x14ac:dyDescent="0.35">
      <c r="A103" s="79" t="s">
        <v>12</v>
      </c>
      <c r="B103" s="28" t="s">
        <v>119</v>
      </c>
      <c r="C103" s="28" t="s">
        <v>10</v>
      </c>
      <c r="D103" s="79" t="s">
        <v>202</v>
      </c>
      <c r="E103" s="79" t="s">
        <v>203</v>
      </c>
      <c r="F103" s="79" t="s">
        <v>204</v>
      </c>
    </row>
    <row r="104" spans="1:6" s="2" customFormat="1" ht="54" x14ac:dyDescent="0.35">
      <c r="A104" s="30">
        <v>40</v>
      </c>
      <c r="B104" s="29" t="s">
        <v>81</v>
      </c>
      <c r="C104" s="37" t="s">
        <v>82</v>
      </c>
      <c r="D104" s="122" t="s">
        <v>206</v>
      </c>
      <c r="E104" s="122"/>
      <c r="F104" s="122"/>
    </row>
    <row r="105" spans="1:6" s="2" customFormat="1" ht="72" x14ac:dyDescent="0.35">
      <c r="A105" s="42">
        <v>41</v>
      </c>
      <c r="B105" s="73" t="s">
        <v>1</v>
      </c>
      <c r="C105" s="29" t="s">
        <v>9</v>
      </c>
      <c r="D105" s="83">
        <v>15</v>
      </c>
      <c r="E105" s="83">
        <v>100</v>
      </c>
      <c r="F105" s="11"/>
    </row>
    <row r="106" spans="1:6" s="2" customFormat="1" ht="36" x14ac:dyDescent="0.35">
      <c r="A106" s="42">
        <v>42</v>
      </c>
      <c r="B106" s="73" t="s">
        <v>216</v>
      </c>
      <c r="C106" s="29" t="s">
        <v>132</v>
      </c>
      <c r="D106" s="83">
        <v>33.33</v>
      </c>
      <c r="E106" s="83">
        <v>33.33</v>
      </c>
      <c r="F106" s="82"/>
    </row>
    <row r="107" spans="1:6" s="2" customFormat="1" ht="72" x14ac:dyDescent="0.35">
      <c r="A107" s="42">
        <v>43</v>
      </c>
      <c r="B107" s="73" t="s">
        <v>217</v>
      </c>
      <c r="C107" s="29" t="s">
        <v>132</v>
      </c>
      <c r="D107" s="122" t="s">
        <v>206</v>
      </c>
      <c r="E107" s="122"/>
      <c r="F107" s="122"/>
    </row>
    <row r="108" spans="1:6" x14ac:dyDescent="0.35">
      <c r="A108" s="130"/>
      <c r="B108" s="130"/>
      <c r="C108" s="130"/>
      <c r="D108" s="2"/>
    </row>
    <row r="109" spans="1:6" s="2" customFormat="1" x14ac:dyDescent="0.35">
      <c r="A109" s="131" t="s">
        <v>34</v>
      </c>
      <c r="B109" s="132"/>
      <c r="C109" s="132"/>
      <c r="D109" s="132"/>
      <c r="E109" s="132"/>
      <c r="F109" s="133"/>
    </row>
    <row r="110" spans="1:6" s="2" customFormat="1" x14ac:dyDescent="0.35">
      <c r="A110" s="131" t="s">
        <v>51</v>
      </c>
      <c r="B110" s="132"/>
      <c r="C110" s="132"/>
      <c r="D110" s="132"/>
      <c r="E110" s="132"/>
      <c r="F110" s="133"/>
    </row>
    <row r="111" spans="1:6" s="2" customFormat="1" x14ac:dyDescent="0.35">
      <c r="A111" s="131" t="s">
        <v>50</v>
      </c>
      <c r="B111" s="132"/>
      <c r="C111" s="132"/>
      <c r="D111" s="132"/>
      <c r="E111" s="132"/>
      <c r="F111" s="133"/>
    </row>
    <row r="112" spans="1:6" s="2" customFormat="1" x14ac:dyDescent="0.35">
      <c r="A112" s="79" t="s">
        <v>12</v>
      </c>
      <c r="B112" s="28" t="s">
        <v>119</v>
      </c>
      <c r="C112" s="28" t="s">
        <v>10</v>
      </c>
      <c r="D112" s="79" t="s">
        <v>202</v>
      </c>
      <c r="E112" s="79" t="s">
        <v>203</v>
      </c>
      <c r="F112" s="79" t="s">
        <v>204</v>
      </c>
    </row>
    <row r="113" spans="1:6" ht="90" x14ac:dyDescent="0.35">
      <c r="A113" s="45">
        <v>44</v>
      </c>
      <c r="B113" s="74" t="s">
        <v>15</v>
      </c>
      <c r="C113" s="75" t="s">
        <v>13</v>
      </c>
      <c r="D113" s="83">
        <v>33</v>
      </c>
      <c r="E113" s="90">
        <v>100</v>
      </c>
      <c r="F113" s="60"/>
    </row>
    <row r="114" spans="1:6" ht="72" x14ac:dyDescent="0.35">
      <c r="A114" s="45">
        <v>45</v>
      </c>
      <c r="B114" s="74" t="s">
        <v>16</v>
      </c>
      <c r="C114" s="75" t="s">
        <v>13</v>
      </c>
      <c r="D114" s="83">
        <v>70</v>
      </c>
      <c r="E114" s="90">
        <v>70</v>
      </c>
      <c r="F114" s="58"/>
    </row>
    <row r="115" spans="1:6" ht="54" x14ac:dyDescent="0.35">
      <c r="A115" s="45">
        <v>46</v>
      </c>
      <c r="B115" s="74" t="s">
        <v>17</v>
      </c>
      <c r="C115" s="75" t="s">
        <v>13</v>
      </c>
      <c r="D115" s="83">
        <v>60</v>
      </c>
      <c r="E115" s="90">
        <v>60</v>
      </c>
      <c r="F115" s="58"/>
    </row>
    <row r="116" spans="1:6" ht="36" x14ac:dyDescent="0.35">
      <c r="A116" s="45">
        <v>47</v>
      </c>
      <c r="B116" s="74" t="s">
        <v>18</v>
      </c>
      <c r="C116" s="75" t="s">
        <v>13</v>
      </c>
      <c r="D116" s="83">
        <v>82</v>
      </c>
      <c r="E116" s="90">
        <v>82</v>
      </c>
      <c r="F116" s="58"/>
    </row>
    <row r="117" spans="1:6" ht="54" x14ac:dyDescent="0.35">
      <c r="A117" s="45">
        <v>48</v>
      </c>
      <c r="B117" s="74" t="s">
        <v>19</v>
      </c>
      <c r="C117" s="75" t="s">
        <v>13</v>
      </c>
      <c r="D117" s="83">
        <v>70</v>
      </c>
      <c r="E117" s="90">
        <v>70</v>
      </c>
      <c r="F117" s="58"/>
    </row>
    <row r="118" spans="1:6" ht="72" x14ac:dyDescent="0.35">
      <c r="A118" s="32">
        <v>49</v>
      </c>
      <c r="B118" s="66" t="s">
        <v>107</v>
      </c>
      <c r="C118" s="37" t="s">
        <v>13</v>
      </c>
      <c r="D118" s="83">
        <v>25</v>
      </c>
      <c r="E118" s="90">
        <v>25</v>
      </c>
      <c r="F118" s="58"/>
    </row>
    <row r="119" spans="1:6" ht="54" x14ac:dyDescent="0.35">
      <c r="A119" s="32">
        <v>50</v>
      </c>
      <c r="B119" s="31" t="s">
        <v>108</v>
      </c>
      <c r="C119" s="37" t="s">
        <v>154</v>
      </c>
      <c r="D119" s="83">
        <v>55</v>
      </c>
      <c r="E119" s="90">
        <v>55</v>
      </c>
      <c r="F119" s="58"/>
    </row>
    <row r="120" spans="1:6" x14ac:dyDescent="0.35">
      <c r="A120" s="134"/>
      <c r="B120" s="135"/>
      <c r="C120" s="135"/>
      <c r="D120" s="2"/>
    </row>
    <row r="121" spans="1:6" s="2" customFormat="1" x14ac:dyDescent="0.35">
      <c r="A121" s="123" t="s">
        <v>34</v>
      </c>
      <c r="B121" s="123"/>
      <c r="C121" s="123"/>
      <c r="D121" s="123"/>
      <c r="E121" s="123"/>
      <c r="F121" s="123"/>
    </row>
    <row r="122" spans="1:6" s="2" customFormat="1" x14ac:dyDescent="0.35">
      <c r="A122" s="123" t="s">
        <v>51</v>
      </c>
      <c r="B122" s="123"/>
      <c r="C122" s="123"/>
      <c r="D122" s="123"/>
      <c r="E122" s="123"/>
      <c r="F122" s="123"/>
    </row>
    <row r="123" spans="1:6" s="2" customFormat="1" x14ac:dyDescent="0.35">
      <c r="A123" s="123" t="s">
        <v>52</v>
      </c>
      <c r="B123" s="123"/>
      <c r="C123" s="123"/>
      <c r="D123" s="123"/>
      <c r="E123" s="123"/>
      <c r="F123" s="123"/>
    </row>
    <row r="124" spans="1:6" s="2" customFormat="1" x14ac:dyDescent="0.35">
      <c r="A124" s="79" t="s">
        <v>12</v>
      </c>
      <c r="B124" s="28" t="s">
        <v>119</v>
      </c>
      <c r="C124" s="28" t="s">
        <v>10</v>
      </c>
      <c r="D124" s="79" t="s">
        <v>202</v>
      </c>
      <c r="E124" s="79" t="s">
        <v>203</v>
      </c>
      <c r="F124" s="79" t="s">
        <v>204</v>
      </c>
    </row>
    <row r="125" spans="1:6" ht="54" x14ac:dyDescent="0.35">
      <c r="A125" s="32">
        <v>51</v>
      </c>
      <c r="B125" s="31" t="s">
        <v>14</v>
      </c>
      <c r="C125" s="37" t="s">
        <v>13</v>
      </c>
      <c r="D125" s="83">
        <v>44</v>
      </c>
      <c r="E125" s="89">
        <v>44</v>
      </c>
      <c r="F125" s="58"/>
    </row>
    <row r="126" spans="1:6" ht="54" x14ac:dyDescent="0.35">
      <c r="A126" s="34">
        <v>52</v>
      </c>
      <c r="B126" s="31" t="s">
        <v>4</v>
      </c>
      <c r="C126" s="37" t="s">
        <v>111</v>
      </c>
      <c r="D126" s="83">
        <v>76</v>
      </c>
      <c r="E126" s="89">
        <v>76</v>
      </c>
      <c r="F126" s="61"/>
    </row>
    <row r="128" spans="1:6" x14ac:dyDescent="0.35">
      <c r="B128" s="94" t="s">
        <v>228</v>
      </c>
      <c r="C128" s="95">
        <v>2</v>
      </c>
    </row>
    <row r="129" spans="2:3" x14ac:dyDescent="0.35">
      <c r="B129" s="86" t="s">
        <v>208</v>
      </c>
      <c r="C129" s="2">
        <v>5</v>
      </c>
    </row>
    <row r="130" spans="2:3" x14ac:dyDescent="0.35">
      <c r="B130" s="86" t="s">
        <v>209</v>
      </c>
      <c r="C130" s="2">
        <v>9</v>
      </c>
    </row>
    <row r="131" spans="2:3" x14ac:dyDescent="0.35">
      <c r="B131" s="86" t="s">
        <v>210</v>
      </c>
      <c r="C131" s="85">
        <v>36</v>
      </c>
    </row>
    <row r="132" spans="2:3" x14ac:dyDescent="0.35">
      <c r="C132" s="13">
        <f>SUM(C128:C131)</f>
        <v>52</v>
      </c>
    </row>
  </sheetData>
  <mergeCells count="66">
    <mergeCell ref="A120:C120"/>
    <mergeCell ref="A59:C59"/>
    <mergeCell ref="A48:C48"/>
    <mergeCell ref="A20:C20"/>
    <mergeCell ref="A66:C66"/>
    <mergeCell ref="A85:F85"/>
    <mergeCell ref="A21:F21"/>
    <mergeCell ref="A22:F22"/>
    <mergeCell ref="A23:F23"/>
    <mergeCell ref="A49:F49"/>
    <mergeCell ref="A50:F50"/>
    <mergeCell ref="A42:F42"/>
    <mergeCell ref="A43:F43"/>
    <mergeCell ref="A44:F44"/>
    <mergeCell ref="A36:F36"/>
    <mergeCell ref="A37:F37"/>
    <mergeCell ref="A122:F122"/>
    <mergeCell ref="A123:F123"/>
    <mergeCell ref="A99:C99"/>
    <mergeCell ref="A84:C84"/>
    <mergeCell ref="A92:C92"/>
    <mergeCell ref="A121:F121"/>
    <mergeCell ref="A109:F109"/>
    <mergeCell ref="A110:F110"/>
    <mergeCell ref="A111:F111"/>
    <mergeCell ref="A100:F100"/>
    <mergeCell ref="A101:F101"/>
    <mergeCell ref="A102:F102"/>
    <mergeCell ref="A93:F93"/>
    <mergeCell ref="A94:F94"/>
    <mergeCell ref="A95:F95"/>
    <mergeCell ref="A108:C108"/>
    <mergeCell ref="A38:F38"/>
    <mergeCell ref="A35:F35"/>
    <mergeCell ref="A29:F29"/>
    <mergeCell ref="A30:F30"/>
    <mergeCell ref="A31:F31"/>
    <mergeCell ref="A28:F28"/>
    <mergeCell ref="A1:F1"/>
    <mergeCell ref="A8:F8"/>
    <mergeCell ref="A9:F9"/>
    <mergeCell ref="A10:F10"/>
    <mergeCell ref="A2:F2"/>
    <mergeCell ref="A3:F3"/>
    <mergeCell ref="A7:C7"/>
    <mergeCell ref="D26:F26"/>
    <mergeCell ref="D107:F107"/>
    <mergeCell ref="A86:F86"/>
    <mergeCell ref="A87:F87"/>
    <mergeCell ref="A74:F74"/>
    <mergeCell ref="A75:F75"/>
    <mergeCell ref="A76:F76"/>
    <mergeCell ref="D104:F104"/>
    <mergeCell ref="D79:F79"/>
    <mergeCell ref="D91:F91"/>
    <mergeCell ref="D98:F98"/>
    <mergeCell ref="D83:F83"/>
    <mergeCell ref="A51:F51"/>
    <mergeCell ref="A73:C73"/>
    <mergeCell ref="A41:C41"/>
    <mergeCell ref="A67:F67"/>
    <mergeCell ref="A68:F68"/>
    <mergeCell ref="A69:F69"/>
    <mergeCell ref="A60:F60"/>
    <mergeCell ref="A61:F61"/>
    <mergeCell ref="A62:F62"/>
  </mergeCells>
  <pageMargins left="0.7" right="0.7" top="0.75" bottom="0.75" header="0.3" footer="0.3"/>
  <pageSetup paperSize="9" scale="45"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52"/>
  <sheetViews>
    <sheetView zoomScaleNormal="100" zoomScaleSheetLayoutView="100" workbookViewId="0">
      <selection activeCell="A5" sqref="A5"/>
    </sheetView>
  </sheetViews>
  <sheetFormatPr baseColWidth="10" defaultRowHeight="18" x14ac:dyDescent="0.35"/>
  <cols>
    <col min="1" max="1" width="9.5703125" style="1" customWidth="1"/>
    <col min="2" max="2" width="71" style="1" customWidth="1"/>
    <col min="3" max="3" width="46" style="12" customWidth="1"/>
    <col min="4" max="6" width="17.140625" style="1" customWidth="1"/>
    <col min="7" max="16384" width="11.42578125" style="1"/>
  </cols>
  <sheetData>
    <row r="1" spans="1:6" s="2" customFormat="1" x14ac:dyDescent="0.35">
      <c r="A1" s="140" t="s">
        <v>54</v>
      </c>
      <c r="B1" s="141"/>
      <c r="C1" s="141"/>
      <c r="D1" s="141"/>
      <c r="E1" s="141"/>
      <c r="F1" s="141"/>
    </row>
    <row r="2" spans="1:6" s="2" customFormat="1" x14ac:dyDescent="0.35">
      <c r="A2" s="140" t="s">
        <v>58</v>
      </c>
      <c r="B2" s="141"/>
      <c r="C2" s="141"/>
      <c r="D2" s="141"/>
      <c r="E2" s="141"/>
      <c r="F2" s="141"/>
    </row>
    <row r="3" spans="1:6" s="2" customFormat="1" x14ac:dyDescent="0.35">
      <c r="A3" s="140" t="s">
        <v>67</v>
      </c>
      <c r="B3" s="141"/>
      <c r="C3" s="141"/>
      <c r="D3" s="141"/>
      <c r="E3" s="141"/>
      <c r="F3" s="141"/>
    </row>
    <row r="4" spans="1:6" s="2" customFormat="1" x14ac:dyDescent="0.35">
      <c r="A4" s="79" t="s">
        <v>12</v>
      </c>
      <c r="B4" s="28" t="s">
        <v>119</v>
      </c>
      <c r="C4" s="28" t="s">
        <v>10</v>
      </c>
      <c r="D4" s="79" t="s">
        <v>202</v>
      </c>
      <c r="E4" s="79" t="s">
        <v>203</v>
      </c>
      <c r="F4" s="79" t="s">
        <v>204</v>
      </c>
    </row>
    <row r="5" spans="1:6" s="2" customFormat="1" ht="36" x14ac:dyDescent="0.35">
      <c r="A5" s="32">
        <v>1</v>
      </c>
      <c r="B5" s="31" t="s">
        <v>123</v>
      </c>
      <c r="C5" s="37" t="s">
        <v>71</v>
      </c>
      <c r="D5" s="100" t="s">
        <v>206</v>
      </c>
      <c r="E5" s="101"/>
      <c r="F5" s="102"/>
    </row>
    <row r="6" spans="1:6" s="2" customFormat="1" ht="36" x14ac:dyDescent="0.35">
      <c r="A6" s="32">
        <v>2</v>
      </c>
      <c r="B6" s="31" t="s">
        <v>218</v>
      </c>
      <c r="C6" s="29" t="s">
        <v>132</v>
      </c>
      <c r="D6" s="125" t="s">
        <v>228</v>
      </c>
      <c r="E6" s="126"/>
      <c r="F6" s="127"/>
    </row>
    <row r="7" spans="1:6" s="2" customFormat="1" ht="36" x14ac:dyDescent="0.35">
      <c r="A7" s="32">
        <v>3</v>
      </c>
      <c r="B7" s="31" t="s">
        <v>219</v>
      </c>
      <c r="C7" s="29" t="s">
        <v>132</v>
      </c>
      <c r="D7" s="125" t="s">
        <v>228</v>
      </c>
      <c r="E7" s="126"/>
      <c r="F7" s="127"/>
    </row>
    <row r="8" spans="1:6" s="2" customFormat="1" ht="36" x14ac:dyDescent="0.35">
      <c r="A8" s="32">
        <v>4</v>
      </c>
      <c r="B8" s="31" t="s">
        <v>220</v>
      </c>
      <c r="C8" s="29" t="s">
        <v>132</v>
      </c>
      <c r="D8" s="125" t="s">
        <v>228</v>
      </c>
      <c r="E8" s="126"/>
      <c r="F8" s="127"/>
    </row>
    <row r="9" spans="1:6" s="5" customFormat="1" x14ac:dyDescent="0.3">
      <c r="A9" s="142"/>
      <c r="B9" s="143"/>
      <c r="C9" s="143"/>
    </row>
    <row r="10" spans="1:6" s="5" customFormat="1" x14ac:dyDescent="0.3">
      <c r="A10" s="123" t="s">
        <v>54</v>
      </c>
      <c r="B10" s="123"/>
      <c r="C10" s="123"/>
      <c r="D10" s="123"/>
      <c r="E10" s="123"/>
      <c r="F10" s="123"/>
    </row>
    <row r="11" spans="1:6" s="5" customFormat="1" x14ac:dyDescent="0.3">
      <c r="A11" s="123" t="s">
        <v>58</v>
      </c>
      <c r="B11" s="123"/>
      <c r="C11" s="123"/>
      <c r="D11" s="123"/>
      <c r="E11" s="123"/>
      <c r="F11" s="123"/>
    </row>
    <row r="12" spans="1:6" s="5" customFormat="1" x14ac:dyDescent="0.3">
      <c r="A12" s="123" t="s">
        <v>150</v>
      </c>
      <c r="B12" s="123"/>
      <c r="C12" s="123"/>
      <c r="D12" s="123"/>
      <c r="E12" s="123"/>
      <c r="F12" s="123"/>
    </row>
    <row r="13" spans="1:6" s="5" customFormat="1" x14ac:dyDescent="0.3">
      <c r="A13" s="79" t="s">
        <v>12</v>
      </c>
      <c r="B13" s="28" t="s">
        <v>119</v>
      </c>
      <c r="C13" s="28" t="s">
        <v>10</v>
      </c>
      <c r="D13" s="79" t="s">
        <v>202</v>
      </c>
      <c r="E13" s="79" t="s">
        <v>203</v>
      </c>
      <c r="F13" s="79" t="s">
        <v>204</v>
      </c>
    </row>
    <row r="14" spans="1:6" s="2" customFormat="1" ht="49.5" x14ac:dyDescent="0.35">
      <c r="A14" s="50">
        <v>5</v>
      </c>
      <c r="B14" s="70" t="s">
        <v>84</v>
      </c>
      <c r="C14" s="77" t="s">
        <v>77</v>
      </c>
      <c r="D14" s="83">
        <v>54</v>
      </c>
      <c r="E14" s="83">
        <v>45</v>
      </c>
      <c r="F14" s="82"/>
    </row>
    <row r="15" spans="1:6" s="2" customFormat="1" ht="49.5" x14ac:dyDescent="0.35">
      <c r="A15" s="50">
        <v>6</v>
      </c>
      <c r="B15" s="70" t="s">
        <v>75</v>
      </c>
      <c r="C15" s="77" t="s">
        <v>77</v>
      </c>
      <c r="D15" s="91">
        <v>25</v>
      </c>
      <c r="E15" s="83">
        <v>25</v>
      </c>
      <c r="F15" s="82"/>
    </row>
    <row r="16" spans="1:6" s="8" customFormat="1" x14ac:dyDescent="0.25">
      <c r="A16" s="103"/>
      <c r="B16" s="104"/>
      <c r="C16" s="120"/>
    </row>
    <row r="17" spans="1:6" s="8" customFormat="1" x14ac:dyDescent="0.25">
      <c r="A17" s="123" t="s">
        <v>54</v>
      </c>
      <c r="B17" s="123"/>
      <c r="C17" s="123"/>
      <c r="D17" s="123"/>
      <c r="E17" s="123"/>
      <c r="F17" s="123"/>
    </row>
    <row r="18" spans="1:6" s="2" customFormat="1" x14ac:dyDescent="0.35">
      <c r="A18" s="123" t="s">
        <v>58</v>
      </c>
      <c r="B18" s="123"/>
      <c r="C18" s="123"/>
      <c r="D18" s="123"/>
      <c r="E18" s="123"/>
      <c r="F18" s="123"/>
    </row>
    <row r="19" spans="1:6" s="2" customFormat="1" x14ac:dyDescent="0.35">
      <c r="A19" s="123" t="s">
        <v>59</v>
      </c>
      <c r="B19" s="123"/>
      <c r="C19" s="123"/>
      <c r="D19" s="123"/>
      <c r="E19" s="123"/>
      <c r="F19" s="123"/>
    </row>
    <row r="20" spans="1:6" s="2" customFormat="1" x14ac:dyDescent="0.35">
      <c r="A20" s="79" t="s">
        <v>12</v>
      </c>
      <c r="B20" s="28" t="s">
        <v>119</v>
      </c>
      <c r="C20" s="28" t="s">
        <v>10</v>
      </c>
      <c r="D20" s="79" t="s">
        <v>202</v>
      </c>
      <c r="E20" s="79" t="s">
        <v>203</v>
      </c>
      <c r="F20" s="79" t="s">
        <v>204</v>
      </c>
    </row>
    <row r="21" spans="1:6" s="2" customFormat="1" ht="90" x14ac:dyDescent="0.35">
      <c r="A21" s="32">
        <v>7</v>
      </c>
      <c r="B21" s="31" t="s">
        <v>6</v>
      </c>
      <c r="C21" s="37" t="s">
        <v>77</v>
      </c>
      <c r="D21" s="83">
        <v>25</v>
      </c>
      <c r="E21" s="83">
        <v>30</v>
      </c>
      <c r="F21" s="84"/>
    </row>
    <row r="22" spans="1:6" s="5" customFormat="1" ht="33" x14ac:dyDescent="0.3">
      <c r="A22" s="49">
        <v>8</v>
      </c>
      <c r="B22" s="68" t="s">
        <v>83</v>
      </c>
      <c r="C22" s="77" t="s">
        <v>77</v>
      </c>
      <c r="D22" s="93">
        <v>100</v>
      </c>
      <c r="E22" s="93">
        <v>75</v>
      </c>
      <c r="F22" s="92"/>
    </row>
    <row r="23" spans="1:6" ht="72" x14ac:dyDescent="0.35">
      <c r="A23" s="36">
        <v>9</v>
      </c>
      <c r="B23" s="46" t="s">
        <v>64</v>
      </c>
      <c r="C23" s="37" t="s">
        <v>61</v>
      </c>
      <c r="D23" s="89">
        <v>85</v>
      </c>
      <c r="E23" s="89">
        <v>85</v>
      </c>
      <c r="F23" s="58"/>
    </row>
    <row r="24" spans="1:6" ht="82.5" x14ac:dyDescent="0.35">
      <c r="A24" s="51">
        <v>10</v>
      </c>
      <c r="B24" s="77" t="s">
        <v>66</v>
      </c>
      <c r="C24" s="77" t="s">
        <v>65</v>
      </c>
      <c r="D24" s="89">
        <v>80</v>
      </c>
      <c r="E24" s="89">
        <v>80</v>
      </c>
      <c r="F24" s="58"/>
    </row>
    <row r="25" spans="1:6" s="5" customFormat="1" ht="16.5" x14ac:dyDescent="0.3">
      <c r="A25" s="144"/>
      <c r="B25" s="145"/>
      <c r="C25" s="146"/>
    </row>
    <row r="26" spans="1:6" s="5" customFormat="1" x14ac:dyDescent="0.3">
      <c r="A26" s="123" t="s">
        <v>76</v>
      </c>
      <c r="B26" s="123"/>
      <c r="C26" s="123"/>
      <c r="D26" s="123"/>
      <c r="E26" s="123"/>
      <c r="F26" s="123"/>
    </row>
    <row r="27" spans="1:6" s="5" customFormat="1" x14ac:dyDescent="0.3">
      <c r="A27" s="123" t="s">
        <v>55</v>
      </c>
      <c r="B27" s="123"/>
      <c r="C27" s="123"/>
      <c r="D27" s="123"/>
      <c r="E27" s="123"/>
      <c r="F27" s="123"/>
    </row>
    <row r="28" spans="1:6" s="5" customFormat="1" x14ac:dyDescent="0.3">
      <c r="A28" s="123" t="s">
        <v>122</v>
      </c>
      <c r="B28" s="123"/>
      <c r="C28" s="123"/>
      <c r="D28" s="123"/>
      <c r="E28" s="123"/>
      <c r="F28" s="123"/>
    </row>
    <row r="29" spans="1:6" s="5" customFormat="1" x14ac:dyDescent="0.3">
      <c r="A29" s="79" t="s">
        <v>12</v>
      </c>
      <c r="B29" s="28" t="s">
        <v>119</v>
      </c>
      <c r="C29" s="28" t="s">
        <v>10</v>
      </c>
      <c r="D29" s="79" t="s">
        <v>202</v>
      </c>
      <c r="E29" s="79" t="s">
        <v>203</v>
      </c>
      <c r="F29" s="79" t="s">
        <v>204</v>
      </c>
    </row>
    <row r="30" spans="1:6" s="2" customFormat="1" ht="49.5" x14ac:dyDescent="0.35">
      <c r="A30" s="49">
        <v>11</v>
      </c>
      <c r="B30" s="68" t="s">
        <v>72</v>
      </c>
      <c r="C30" s="77" t="s">
        <v>71</v>
      </c>
      <c r="D30" s="83">
        <v>98</v>
      </c>
      <c r="E30" s="83">
        <v>98</v>
      </c>
      <c r="F30" s="82"/>
    </row>
    <row r="31" spans="1:6" s="5" customFormat="1" ht="16.5" x14ac:dyDescent="0.3">
      <c r="A31" s="144"/>
      <c r="B31" s="145"/>
      <c r="C31" s="146"/>
    </row>
    <row r="32" spans="1:6" s="2" customFormat="1" x14ac:dyDescent="0.35">
      <c r="A32" s="123" t="s">
        <v>54</v>
      </c>
      <c r="B32" s="123"/>
      <c r="C32" s="123"/>
      <c r="D32" s="123"/>
      <c r="E32" s="123"/>
      <c r="F32" s="123"/>
    </row>
    <row r="33" spans="1:6" s="2" customFormat="1" x14ac:dyDescent="0.35">
      <c r="A33" s="123" t="s">
        <v>55</v>
      </c>
      <c r="B33" s="123"/>
      <c r="C33" s="123"/>
      <c r="D33" s="123"/>
      <c r="E33" s="123"/>
      <c r="F33" s="123"/>
    </row>
    <row r="34" spans="1:6" s="2" customFormat="1" x14ac:dyDescent="0.35">
      <c r="A34" s="123" t="s">
        <v>56</v>
      </c>
      <c r="B34" s="123"/>
      <c r="C34" s="123"/>
      <c r="D34" s="123"/>
      <c r="E34" s="123"/>
      <c r="F34" s="123"/>
    </row>
    <row r="35" spans="1:6" s="2" customFormat="1" x14ac:dyDescent="0.35">
      <c r="A35" s="79" t="s">
        <v>12</v>
      </c>
      <c r="B35" s="28" t="s">
        <v>119</v>
      </c>
      <c r="C35" s="28" t="s">
        <v>10</v>
      </c>
      <c r="D35" s="79" t="s">
        <v>202</v>
      </c>
      <c r="E35" s="79" t="s">
        <v>203</v>
      </c>
      <c r="F35" s="79" t="s">
        <v>204</v>
      </c>
    </row>
    <row r="36" spans="1:6" ht="72" x14ac:dyDescent="0.35">
      <c r="A36" s="32">
        <v>12</v>
      </c>
      <c r="B36" s="31" t="s">
        <v>151</v>
      </c>
      <c r="C36" s="37" t="s">
        <v>21</v>
      </c>
      <c r="D36" s="89">
        <v>36</v>
      </c>
      <c r="E36" s="89">
        <v>77.67</v>
      </c>
      <c r="F36" s="60"/>
    </row>
    <row r="37" spans="1:6" ht="54" x14ac:dyDescent="0.35">
      <c r="A37" s="32">
        <v>13</v>
      </c>
      <c r="B37" s="31" t="s">
        <v>5</v>
      </c>
      <c r="C37" s="37" t="s">
        <v>21</v>
      </c>
      <c r="D37" s="89">
        <v>37.5</v>
      </c>
      <c r="E37" s="89">
        <v>37.5</v>
      </c>
      <c r="F37" s="58"/>
    </row>
    <row r="38" spans="1:6" ht="72" x14ac:dyDescent="0.35">
      <c r="A38" s="32">
        <v>14</v>
      </c>
      <c r="B38" s="31" t="s">
        <v>7</v>
      </c>
      <c r="C38" s="37" t="s">
        <v>22</v>
      </c>
      <c r="D38" s="89">
        <v>46</v>
      </c>
      <c r="E38" s="89">
        <v>46</v>
      </c>
      <c r="F38" s="58"/>
    </row>
    <row r="39" spans="1:6" ht="72" x14ac:dyDescent="0.35">
      <c r="A39" s="32">
        <v>15</v>
      </c>
      <c r="B39" s="31" t="s">
        <v>8</v>
      </c>
      <c r="C39" s="37" t="s">
        <v>22</v>
      </c>
      <c r="D39" s="89">
        <v>25</v>
      </c>
      <c r="E39" s="89">
        <v>37.5</v>
      </c>
      <c r="F39" s="60"/>
    </row>
    <row r="40" spans="1:6" ht="72" x14ac:dyDescent="0.35">
      <c r="A40" s="32">
        <v>16</v>
      </c>
      <c r="B40" s="31" t="s">
        <v>73</v>
      </c>
      <c r="C40" s="37" t="s">
        <v>22</v>
      </c>
      <c r="D40" s="89">
        <v>79</v>
      </c>
      <c r="E40" s="89">
        <v>63</v>
      </c>
      <c r="F40" s="58"/>
    </row>
    <row r="42" spans="1:6" s="2" customFormat="1" x14ac:dyDescent="0.35">
      <c r="A42" s="123" t="s">
        <v>57</v>
      </c>
      <c r="B42" s="123"/>
      <c r="C42" s="123"/>
      <c r="D42" s="123"/>
      <c r="E42" s="123"/>
      <c r="F42" s="123"/>
    </row>
    <row r="43" spans="1:6" s="2" customFormat="1" x14ac:dyDescent="0.35">
      <c r="A43" s="123" t="s">
        <v>229</v>
      </c>
      <c r="B43" s="123"/>
      <c r="C43" s="123"/>
      <c r="D43" s="123"/>
      <c r="E43" s="123"/>
      <c r="F43" s="123"/>
    </row>
    <row r="44" spans="1:6" s="2" customFormat="1" x14ac:dyDescent="0.35">
      <c r="A44" s="123" t="s">
        <v>60</v>
      </c>
      <c r="B44" s="123"/>
      <c r="C44" s="123"/>
      <c r="D44" s="123"/>
      <c r="E44" s="123"/>
      <c r="F44" s="123"/>
    </row>
    <row r="45" spans="1:6" s="2" customFormat="1" x14ac:dyDescent="0.35">
      <c r="A45" s="79" t="s">
        <v>12</v>
      </c>
      <c r="B45" s="28" t="s">
        <v>119</v>
      </c>
      <c r="C45" s="28" t="s">
        <v>10</v>
      </c>
      <c r="D45" s="79" t="s">
        <v>202</v>
      </c>
      <c r="E45" s="79" t="s">
        <v>203</v>
      </c>
      <c r="F45" s="79" t="s">
        <v>204</v>
      </c>
    </row>
    <row r="46" spans="1:6" ht="72" x14ac:dyDescent="0.35">
      <c r="A46" s="32">
        <v>17</v>
      </c>
      <c r="B46" s="31" t="s">
        <v>74</v>
      </c>
      <c r="C46" s="37" t="s">
        <v>22</v>
      </c>
      <c r="D46" s="89">
        <v>48</v>
      </c>
      <c r="E46" s="89">
        <v>48</v>
      </c>
      <c r="F46" s="58"/>
    </row>
    <row r="49" spans="2:3" x14ac:dyDescent="0.35">
      <c r="B49" s="94" t="s">
        <v>228</v>
      </c>
      <c r="C49" s="95">
        <v>3</v>
      </c>
    </row>
    <row r="50" spans="2:3" x14ac:dyDescent="0.35">
      <c r="B50" s="86" t="s">
        <v>208</v>
      </c>
      <c r="C50" s="2">
        <v>1</v>
      </c>
    </row>
    <row r="51" spans="2:3" x14ac:dyDescent="0.35">
      <c r="B51" s="86" t="s">
        <v>209</v>
      </c>
      <c r="C51" s="2">
        <v>3</v>
      </c>
    </row>
    <row r="52" spans="2:3" x14ac:dyDescent="0.35">
      <c r="B52" s="86" t="s">
        <v>210</v>
      </c>
      <c r="C52" s="85">
        <v>10</v>
      </c>
    </row>
  </sheetData>
  <mergeCells count="26">
    <mergeCell ref="A44:F44"/>
    <mergeCell ref="A32:F32"/>
    <mergeCell ref="A33:F33"/>
    <mergeCell ref="A34:F34"/>
    <mergeCell ref="D5:F5"/>
    <mergeCell ref="A9:C9"/>
    <mergeCell ref="A26:F26"/>
    <mergeCell ref="A27:F27"/>
    <mergeCell ref="A28:F28"/>
    <mergeCell ref="A17:F17"/>
    <mergeCell ref="A18:F18"/>
    <mergeCell ref="A19:F19"/>
    <mergeCell ref="A25:C25"/>
    <mergeCell ref="D6:F6"/>
    <mergeCell ref="D7:F7"/>
    <mergeCell ref="D8:F8"/>
    <mergeCell ref="A1:F1"/>
    <mergeCell ref="A2:F2"/>
    <mergeCell ref="A3:F3"/>
    <mergeCell ref="A42:F42"/>
    <mergeCell ref="A43:F43"/>
    <mergeCell ref="A16:C16"/>
    <mergeCell ref="A31:C31"/>
    <mergeCell ref="A10:F10"/>
    <mergeCell ref="A11:F11"/>
    <mergeCell ref="A12:F12"/>
  </mergeCells>
  <pageMargins left="0.7" right="0.7" top="0.75" bottom="0.75" header="0.3" footer="0.3"/>
  <pageSetup scale="15" orientation="landscape" r:id="rId1"/>
  <rowBreaks count="2" manualBreakCount="2">
    <brk id="22" max="19" man="1"/>
    <brk id="30" max="16383" man="1"/>
  </rowBreaks>
  <colBreaks count="1" manualBreakCount="1">
    <brk id="3"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5"/>
  <sheetViews>
    <sheetView zoomScaleNormal="100" zoomScaleSheetLayoutView="90" workbookViewId="0">
      <selection activeCell="C2" sqref="C2"/>
    </sheetView>
  </sheetViews>
  <sheetFormatPr baseColWidth="10" defaultColWidth="75.85546875" defaultRowHeight="18" x14ac:dyDescent="0.35"/>
  <cols>
    <col min="1" max="1" width="6" style="7" bestFit="1" customWidth="1"/>
    <col min="2" max="2" width="56.28515625" style="2" bestFit="1" customWidth="1"/>
    <col min="3" max="3" width="40.85546875" style="7" bestFit="1" customWidth="1"/>
    <col min="4" max="16384" width="75.85546875" style="1"/>
  </cols>
  <sheetData>
    <row r="1" spans="1:3" x14ac:dyDescent="0.35">
      <c r="A1" s="18" t="s">
        <v>12</v>
      </c>
      <c r="B1" s="26" t="s">
        <v>170</v>
      </c>
      <c r="C1" s="18" t="s">
        <v>171</v>
      </c>
    </row>
    <row r="2" spans="1:3" x14ac:dyDescent="0.35">
      <c r="A2" s="17">
        <v>1</v>
      </c>
      <c r="B2" s="19" t="s">
        <v>175</v>
      </c>
      <c r="C2" s="24" t="s">
        <v>193</v>
      </c>
    </row>
    <row r="3" spans="1:3" x14ac:dyDescent="0.35">
      <c r="A3" s="17">
        <v>2</v>
      </c>
      <c r="B3" s="37" t="s">
        <v>192</v>
      </c>
      <c r="C3" s="20">
        <v>12</v>
      </c>
    </row>
    <row r="4" spans="1:3" x14ac:dyDescent="0.35">
      <c r="A4" s="17">
        <v>3</v>
      </c>
      <c r="B4" s="37" t="s">
        <v>132</v>
      </c>
      <c r="C4" s="62">
        <v>9</v>
      </c>
    </row>
    <row r="5" spans="1:3" x14ac:dyDescent="0.35">
      <c r="A5" s="17">
        <v>4</v>
      </c>
      <c r="B5" s="25" t="s">
        <v>180</v>
      </c>
      <c r="C5" s="20">
        <v>9</v>
      </c>
    </row>
    <row r="6" spans="1:3" x14ac:dyDescent="0.35">
      <c r="A6" s="17">
        <v>5</v>
      </c>
      <c r="B6" s="23" t="s">
        <v>182</v>
      </c>
      <c r="C6" s="20">
        <v>6</v>
      </c>
    </row>
    <row r="7" spans="1:3" x14ac:dyDescent="0.35">
      <c r="A7" s="17">
        <v>6</v>
      </c>
      <c r="B7" s="23" t="s">
        <v>177</v>
      </c>
      <c r="C7" s="62">
        <v>5</v>
      </c>
    </row>
    <row r="8" spans="1:3" x14ac:dyDescent="0.35">
      <c r="A8" s="17">
        <v>7</v>
      </c>
      <c r="B8" s="23" t="s">
        <v>185</v>
      </c>
      <c r="C8" s="20">
        <v>5</v>
      </c>
    </row>
    <row r="9" spans="1:3" x14ac:dyDescent="0.35">
      <c r="A9" s="17">
        <v>8</v>
      </c>
      <c r="B9" s="25" t="s">
        <v>77</v>
      </c>
      <c r="C9" s="20">
        <v>4</v>
      </c>
    </row>
    <row r="10" spans="1:3" x14ac:dyDescent="0.35">
      <c r="A10" s="17">
        <v>9</v>
      </c>
      <c r="B10" s="23" t="s">
        <v>22</v>
      </c>
      <c r="C10" s="20">
        <v>4</v>
      </c>
    </row>
    <row r="11" spans="1:3" x14ac:dyDescent="0.35">
      <c r="A11" s="17">
        <v>10</v>
      </c>
      <c r="B11" s="23" t="s">
        <v>183</v>
      </c>
      <c r="C11" s="20">
        <v>4</v>
      </c>
    </row>
    <row r="12" spans="1:3" x14ac:dyDescent="0.35">
      <c r="A12" s="17">
        <v>11</v>
      </c>
      <c r="B12" s="23" t="s">
        <v>187</v>
      </c>
      <c r="C12" s="20">
        <v>4</v>
      </c>
    </row>
    <row r="13" spans="1:3" x14ac:dyDescent="0.35">
      <c r="A13" s="17">
        <v>12</v>
      </c>
      <c r="B13" s="27" t="s">
        <v>138</v>
      </c>
      <c r="C13" s="20">
        <v>3</v>
      </c>
    </row>
    <row r="14" spans="1:3" x14ac:dyDescent="0.35">
      <c r="A14" s="17">
        <v>13</v>
      </c>
      <c r="B14" s="25" t="s">
        <v>178</v>
      </c>
      <c r="C14" s="20">
        <v>3</v>
      </c>
    </row>
    <row r="15" spans="1:3" x14ac:dyDescent="0.35">
      <c r="A15" s="17">
        <v>14</v>
      </c>
      <c r="B15" s="23" t="s">
        <v>184</v>
      </c>
      <c r="C15" s="20">
        <v>3</v>
      </c>
    </row>
    <row r="16" spans="1:3" x14ac:dyDescent="0.35">
      <c r="A16" s="17">
        <v>15</v>
      </c>
      <c r="B16" s="23" t="s">
        <v>188</v>
      </c>
      <c r="C16" s="20">
        <v>3</v>
      </c>
    </row>
    <row r="17" spans="1:3" x14ac:dyDescent="0.35">
      <c r="A17" s="17">
        <v>16</v>
      </c>
      <c r="B17" s="23" t="s">
        <v>190</v>
      </c>
      <c r="C17" s="20">
        <v>3</v>
      </c>
    </row>
    <row r="18" spans="1:3" x14ac:dyDescent="0.35">
      <c r="A18" s="17">
        <v>17</v>
      </c>
      <c r="B18" s="23" t="s">
        <v>169</v>
      </c>
      <c r="C18" s="20">
        <v>2</v>
      </c>
    </row>
    <row r="19" spans="1:3" x14ac:dyDescent="0.35">
      <c r="A19" s="17">
        <v>18</v>
      </c>
      <c r="B19" s="23" t="s">
        <v>71</v>
      </c>
      <c r="C19" s="20">
        <v>2</v>
      </c>
    </row>
    <row r="20" spans="1:3" x14ac:dyDescent="0.35">
      <c r="A20" s="17">
        <v>19</v>
      </c>
      <c r="B20" s="23" t="s">
        <v>191</v>
      </c>
      <c r="C20" s="20">
        <v>2</v>
      </c>
    </row>
    <row r="21" spans="1:3" x14ac:dyDescent="0.35">
      <c r="A21" s="17">
        <v>20</v>
      </c>
      <c r="B21" s="23" t="s">
        <v>179</v>
      </c>
      <c r="C21" s="20">
        <v>1</v>
      </c>
    </row>
    <row r="22" spans="1:3" x14ac:dyDescent="0.35">
      <c r="A22" s="17">
        <v>21</v>
      </c>
      <c r="B22" s="25" t="s">
        <v>181</v>
      </c>
      <c r="C22" s="20">
        <v>1</v>
      </c>
    </row>
    <row r="23" spans="1:3" x14ac:dyDescent="0.35">
      <c r="A23" s="17">
        <v>22</v>
      </c>
      <c r="B23" s="25" t="s">
        <v>186</v>
      </c>
      <c r="C23" s="20">
        <v>1</v>
      </c>
    </row>
    <row r="24" spans="1:3" x14ac:dyDescent="0.35">
      <c r="A24" s="17">
        <v>23</v>
      </c>
      <c r="B24" s="25" t="s">
        <v>189</v>
      </c>
      <c r="C24" s="20">
        <v>1</v>
      </c>
    </row>
    <row r="25" spans="1:3" x14ac:dyDescent="0.35">
      <c r="A25" s="20"/>
      <c r="B25" s="21" t="s">
        <v>176</v>
      </c>
      <c r="C25" s="22">
        <f>SUM(C3:C24)</f>
        <v>87</v>
      </c>
    </row>
  </sheetData>
  <sortState ref="B3:C24">
    <sortCondition descending="1" ref="C3:C24"/>
  </sortState>
  <printOptions horizontalCentered="1" verticalCentered="1"/>
  <pageMargins left="0.25" right="0.25" top="0.75" bottom="0.75" header="0.3" footer="0.3"/>
  <pageSetup orientation="landscape" r:id="rId1"/>
  <headerFooter>
    <oddHeader>&amp;CAvance de actividades POE-2017 por dependencias</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3"/>
  <sheetViews>
    <sheetView tabSelected="1" zoomScaleNormal="100" workbookViewId="0">
      <selection activeCell="A3" sqref="A3"/>
    </sheetView>
  </sheetViews>
  <sheetFormatPr baseColWidth="10" defaultRowHeight="18" x14ac:dyDescent="0.35"/>
  <cols>
    <col min="1" max="1" width="6" style="1" bestFit="1" customWidth="1"/>
    <col min="2" max="2" width="65.28515625" style="1" customWidth="1"/>
    <col min="3" max="4" width="17.140625" style="7" customWidth="1"/>
    <col min="5" max="5" width="17.140625" style="1" customWidth="1"/>
    <col min="6" max="16384" width="11.42578125" style="1"/>
  </cols>
  <sheetData>
    <row r="1" spans="1:5" x14ac:dyDescent="0.35">
      <c r="A1" s="147" t="s">
        <v>230</v>
      </c>
      <c r="B1" s="148"/>
      <c r="C1" s="148"/>
      <c r="D1" s="148"/>
      <c r="E1" s="149"/>
    </row>
    <row r="2" spans="1:5" ht="36" x14ac:dyDescent="0.35">
      <c r="A2" s="76" t="s">
        <v>197</v>
      </c>
      <c r="B2" s="52" t="s">
        <v>170</v>
      </c>
      <c r="C2" s="53" t="s">
        <v>194</v>
      </c>
      <c r="D2" s="53" t="s">
        <v>195</v>
      </c>
      <c r="E2" s="53" t="s">
        <v>196</v>
      </c>
    </row>
    <row r="3" spans="1:5" x14ac:dyDescent="0.35">
      <c r="A3" s="20">
        <v>1</v>
      </c>
      <c r="B3" s="37" t="s">
        <v>71</v>
      </c>
      <c r="C3" s="20">
        <v>100</v>
      </c>
      <c r="D3" s="20">
        <v>99.5</v>
      </c>
      <c r="E3" s="58"/>
    </row>
    <row r="4" spans="1:5" x14ac:dyDescent="0.35">
      <c r="A4" s="20">
        <v>2</v>
      </c>
      <c r="B4" s="37" t="s">
        <v>182</v>
      </c>
      <c r="C4" s="20">
        <v>100</v>
      </c>
      <c r="D4" s="20">
        <v>87.55</v>
      </c>
      <c r="E4" s="58"/>
    </row>
    <row r="5" spans="1:5" x14ac:dyDescent="0.35">
      <c r="A5" s="20">
        <v>3</v>
      </c>
      <c r="B5" s="37" t="s">
        <v>183</v>
      </c>
      <c r="C5" s="20">
        <v>100</v>
      </c>
      <c r="D5" s="20">
        <v>83.88</v>
      </c>
      <c r="E5" s="58"/>
    </row>
    <row r="6" spans="1:5" x14ac:dyDescent="0.35">
      <c r="A6" s="20">
        <v>4</v>
      </c>
      <c r="B6" s="37" t="s">
        <v>186</v>
      </c>
      <c r="C6" s="20">
        <v>100</v>
      </c>
      <c r="D6" s="20">
        <v>81.8</v>
      </c>
      <c r="E6" s="58"/>
    </row>
    <row r="7" spans="1:5" x14ac:dyDescent="0.35">
      <c r="A7" s="20">
        <v>5</v>
      </c>
      <c r="B7" s="37" t="s">
        <v>178</v>
      </c>
      <c r="C7" s="20">
        <v>100</v>
      </c>
      <c r="D7" s="20">
        <v>80.94</v>
      </c>
      <c r="E7" s="58"/>
    </row>
    <row r="8" spans="1:5" x14ac:dyDescent="0.35">
      <c r="A8" s="20">
        <v>6</v>
      </c>
      <c r="B8" s="37" t="s">
        <v>185</v>
      </c>
      <c r="C8" s="20">
        <v>100</v>
      </c>
      <c r="D8" s="20">
        <v>79.83</v>
      </c>
      <c r="E8" s="58"/>
    </row>
    <row r="9" spans="1:5" x14ac:dyDescent="0.35">
      <c r="A9" s="20">
        <v>7</v>
      </c>
      <c r="B9" s="37" t="s">
        <v>184</v>
      </c>
      <c r="C9" s="20">
        <v>100</v>
      </c>
      <c r="D9" s="20">
        <v>71.88</v>
      </c>
      <c r="E9" s="55"/>
    </row>
    <row r="10" spans="1:5" x14ac:dyDescent="0.35">
      <c r="A10" s="20">
        <v>8</v>
      </c>
      <c r="B10" s="37" t="s">
        <v>180</v>
      </c>
      <c r="C10" s="20">
        <v>100</v>
      </c>
      <c r="D10" s="20">
        <v>70.849999999999994</v>
      </c>
      <c r="E10" s="58"/>
    </row>
    <row r="11" spans="1:5" x14ac:dyDescent="0.35">
      <c r="A11" s="20">
        <v>9</v>
      </c>
      <c r="B11" s="37" t="s">
        <v>169</v>
      </c>
      <c r="C11" s="20">
        <v>100</v>
      </c>
      <c r="D11" s="20">
        <v>68.38</v>
      </c>
      <c r="E11" s="55"/>
    </row>
    <row r="12" spans="1:5" x14ac:dyDescent="0.35">
      <c r="A12" s="20">
        <v>10</v>
      </c>
      <c r="B12" s="37" t="s">
        <v>177</v>
      </c>
      <c r="C12" s="20">
        <v>100</v>
      </c>
      <c r="D12" s="20">
        <v>59.17</v>
      </c>
      <c r="E12" s="55"/>
    </row>
    <row r="13" spans="1:5" x14ac:dyDescent="0.35">
      <c r="A13" s="20">
        <v>11</v>
      </c>
      <c r="B13" s="37" t="s">
        <v>181</v>
      </c>
      <c r="C13" s="20">
        <v>99.77</v>
      </c>
      <c r="D13" s="20">
        <v>83</v>
      </c>
      <c r="E13" s="58"/>
    </row>
    <row r="14" spans="1:5" x14ac:dyDescent="0.35">
      <c r="A14" s="20">
        <v>12</v>
      </c>
      <c r="B14" s="37" t="s">
        <v>187</v>
      </c>
      <c r="C14" s="20">
        <v>98.89</v>
      </c>
      <c r="D14" s="20">
        <v>85.79</v>
      </c>
      <c r="E14" s="58"/>
    </row>
    <row r="15" spans="1:5" x14ac:dyDescent="0.35">
      <c r="A15" s="20">
        <v>13</v>
      </c>
      <c r="B15" s="37" t="s">
        <v>198</v>
      </c>
      <c r="C15" s="20">
        <v>98.28</v>
      </c>
      <c r="D15" s="20">
        <v>90.18</v>
      </c>
      <c r="E15" s="61"/>
    </row>
    <row r="16" spans="1:5" x14ac:dyDescent="0.35">
      <c r="A16" s="20">
        <v>14</v>
      </c>
      <c r="B16" s="54" t="s">
        <v>138</v>
      </c>
      <c r="C16" s="20">
        <v>97.46</v>
      </c>
      <c r="D16" s="20">
        <v>76.400000000000006</v>
      </c>
      <c r="E16" s="58"/>
    </row>
    <row r="17" spans="1:5" x14ac:dyDescent="0.35">
      <c r="A17" s="20">
        <v>15</v>
      </c>
      <c r="B17" s="37" t="s">
        <v>179</v>
      </c>
      <c r="C17" s="20">
        <v>95.45</v>
      </c>
      <c r="D17" s="20">
        <v>85.45</v>
      </c>
      <c r="E17" s="55"/>
    </row>
    <row r="18" spans="1:5" x14ac:dyDescent="0.35">
      <c r="A18" s="20">
        <v>16</v>
      </c>
      <c r="B18" s="37" t="s">
        <v>199</v>
      </c>
      <c r="C18" s="20">
        <v>94.44</v>
      </c>
      <c r="D18" s="20">
        <v>71.72</v>
      </c>
      <c r="E18" s="58"/>
    </row>
    <row r="19" spans="1:5" x14ac:dyDescent="0.35">
      <c r="A19" s="20">
        <v>17</v>
      </c>
      <c r="B19" s="37" t="s">
        <v>189</v>
      </c>
      <c r="C19" s="20">
        <v>92.11</v>
      </c>
      <c r="D19" s="20">
        <v>63.55</v>
      </c>
      <c r="E19" s="58"/>
    </row>
    <row r="20" spans="1:5" x14ac:dyDescent="0.35">
      <c r="A20" s="20">
        <v>18</v>
      </c>
      <c r="B20" s="37" t="s">
        <v>188</v>
      </c>
      <c r="C20" s="20">
        <v>87.5</v>
      </c>
      <c r="D20" s="20">
        <v>74.33</v>
      </c>
      <c r="E20" s="59"/>
    </row>
    <row r="21" spans="1:5" x14ac:dyDescent="0.35">
      <c r="A21" s="20">
        <v>19</v>
      </c>
      <c r="B21" s="37" t="s">
        <v>200</v>
      </c>
      <c r="C21" s="20">
        <v>80.75</v>
      </c>
      <c r="D21" s="20">
        <v>65.69</v>
      </c>
      <c r="E21" s="56"/>
    </row>
    <row r="22" spans="1:5" x14ac:dyDescent="0.35">
      <c r="A22" s="20">
        <v>20</v>
      </c>
      <c r="B22" s="37" t="s">
        <v>77</v>
      </c>
      <c r="C22" s="20">
        <v>70.83</v>
      </c>
      <c r="D22" s="20">
        <v>59.79</v>
      </c>
      <c r="E22" s="57"/>
    </row>
    <row r="23" spans="1:5" ht="36" x14ac:dyDescent="0.35">
      <c r="A23" s="20">
        <v>21</v>
      </c>
      <c r="B23" s="37" t="s">
        <v>201</v>
      </c>
      <c r="C23" s="20">
        <v>61.76</v>
      </c>
      <c r="D23" s="20">
        <v>47.8</v>
      </c>
      <c r="E23" s="60"/>
    </row>
  </sheetData>
  <mergeCells count="1">
    <mergeCell ref="A1:E1"/>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Línea 1</vt:lpstr>
      <vt:lpstr>Línea 2</vt:lpstr>
      <vt:lpstr>Línea 3</vt:lpstr>
      <vt:lpstr>Actividades x Dependencias</vt:lpstr>
      <vt:lpstr>Septiembre</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Sistemas</dc:creator>
  <cp:lastModifiedBy>Sistemas</cp:lastModifiedBy>
  <cp:lastPrinted>2017-10-13T17:57:58Z</cp:lastPrinted>
  <dcterms:created xsi:type="dcterms:W3CDTF">2017-02-27T16:06:57Z</dcterms:created>
  <dcterms:modified xsi:type="dcterms:W3CDTF">2017-10-18T13:41:36Z</dcterms:modified>
</cp:coreProperties>
</file>