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7516"/>
  <workbookPr/>
  <mc:AlternateContent xmlns:mc="http://schemas.openxmlformats.org/markup-compatibility/2006">
    <mc:Choice Requires="x15">
      <x15ac:absPath xmlns:x15ac="http://schemas.microsoft.com/office/spreadsheetml/2010/11/ac" url="C:\Users\Jessica_Gaona\Desktop\"/>
    </mc:Choice>
  </mc:AlternateContent>
  <bookViews>
    <workbookView xWindow="0" yWindow="0" windowWidth="28800" windowHeight="12435" tabRatio="793" xr2:uid="{00000000-000D-0000-FFFF-FFFF00000000}"/>
  </bookViews>
  <sheets>
    <sheet name="CONTRATACIÓN DIRECTA 2016" sheetId="5" r:id="rId1"/>
  </sheets>
  <definedNames>
    <definedName name="_xlnm._FilterDatabase" localSheetId="0" hidden="1">'CONTRATACIÓN DIRECTA 2016'!$L$1:$L$677</definedName>
    <definedName name="_xlnm.Print_Area" localSheetId="0">'CONTRATACIÓN DIRECTA 2016'!$I$4:$AY$21</definedName>
    <definedName name="_xlnm.Print_Titles" localSheetId="0">'CONTRATACIÓN DIRECTA 2016'!$4:$4</definedName>
  </definedNames>
  <calcPr calcId="171026"/>
</workbook>
</file>

<file path=xl/calcChain.xml><?xml version="1.0" encoding="utf-8"?>
<calcChain xmlns="http://schemas.openxmlformats.org/spreadsheetml/2006/main">
  <c r="AU209" i="5" l="1"/>
  <c r="AU213" i="5"/>
  <c r="AU189" i="5"/>
  <c r="AU166" i="5"/>
  <c r="AU167" i="5"/>
  <c r="AU165" i="5"/>
  <c r="AU164" i="5"/>
  <c r="AU161" i="5"/>
  <c r="AU157" i="5"/>
  <c r="AU158" i="5"/>
  <c r="AU159" i="5"/>
  <c r="AU160" i="5"/>
  <c r="AU127" i="5"/>
  <c r="AU6" i="5"/>
  <c r="AU16" i="5"/>
  <c r="AU15" i="5"/>
  <c r="AU18" i="5"/>
  <c r="AU21" i="5"/>
  <c r="AU22" i="5"/>
  <c r="AU17" i="5"/>
  <c r="AU13" i="5"/>
  <c r="AU9" i="5"/>
  <c r="AU20" i="5"/>
  <c r="AU12" i="5"/>
  <c r="AU14" i="5"/>
  <c r="AU11" i="5"/>
  <c r="AU7" i="5"/>
  <c r="AU23" i="5"/>
  <c r="AU8" i="5"/>
  <c r="AU42" i="5"/>
  <c r="AU50" i="5"/>
  <c r="AU74" i="5"/>
  <c r="AU83" i="5"/>
  <c r="AU81" i="5"/>
  <c r="AU84" i="5"/>
  <c r="AU47" i="5"/>
  <c r="AU45" i="5"/>
  <c r="AU40" i="5"/>
  <c r="AU76" i="5"/>
  <c r="AU52" i="5"/>
  <c r="AU64" i="5"/>
  <c r="AU93" i="5"/>
  <c r="AU48" i="5"/>
  <c r="AU72" i="5"/>
  <c r="AU68" i="5"/>
  <c r="AU75" i="5"/>
  <c r="AU78" i="5"/>
  <c r="AU80" i="5"/>
  <c r="AU71" i="5"/>
  <c r="AU79" i="5"/>
  <c r="AU27" i="5"/>
  <c r="AU57" i="5"/>
  <c r="AU59" i="5"/>
  <c r="AU63" i="5"/>
  <c r="AU73" i="5"/>
  <c r="AU38" i="5"/>
  <c r="AU69" i="5"/>
  <c r="AU49" i="5"/>
  <c r="AU24" i="5"/>
  <c r="AU36" i="5"/>
  <c r="AU30" i="5"/>
  <c r="AU25" i="5"/>
  <c r="AU26" i="5"/>
  <c r="AU31" i="5"/>
  <c r="AU33" i="5"/>
  <c r="AU32" i="5"/>
  <c r="AU29" i="5"/>
  <c r="AU28" i="5"/>
  <c r="AU62" i="5"/>
  <c r="AU44" i="5"/>
  <c r="AU46" i="5"/>
  <c r="AU56" i="5"/>
  <c r="AU70" i="5"/>
  <c r="AU61" i="5"/>
  <c r="AU39" i="5"/>
  <c r="AU66" i="5"/>
  <c r="AU65" i="5"/>
  <c r="AU58" i="5"/>
  <c r="AU85" i="5"/>
  <c r="AU35" i="5"/>
  <c r="AU34" i="5"/>
  <c r="AU99" i="5"/>
  <c r="AU86" i="5"/>
  <c r="AU37" i="5"/>
  <c r="AU90" i="5"/>
  <c r="AU98" i="5"/>
  <c r="AU92" i="5"/>
  <c r="AU87" i="5"/>
  <c r="AU133" i="5"/>
  <c r="AU41" i="5"/>
  <c r="AU60" i="5"/>
  <c r="AU54" i="5"/>
  <c r="AU155" i="5"/>
  <c r="AU67" i="5"/>
  <c r="AU89" i="5"/>
  <c r="AU43" i="5"/>
  <c r="AU82" i="5"/>
  <c r="AU51" i="5"/>
  <c r="AU77" i="5"/>
  <c r="AU19" i="5"/>
  <c r="AU53" i="5"/>
  <c r="AU95" i="5"/>
  <c r="AU94" i="5"/>
  <c r="AU55" i="5"/>
  <c r="AU91" i="5"/>
  <c r="AU100" i="5"/>
  <c r="AU88" i="5"/>
  <c r="AU102" i="5"/>
  <c r="AU104" i="5"/>
  <c r="AU103" i="5"/>
  <c r="AU96" i="5"/>
  <c r="AU97" i="5"/>
  <c r="AU101" i="5"/>
  <c r="AU10" i="5"/>
  <c r="AU143" i="5"/>
  <c r="AU153" i="5"/>
  <c r="AU128" i="5"/>
  <c r="AU124" i="5"/>
  <c r="AU115" i="5"/>
  <c r="AU110" i="5"/>
  <c r="AU112" i="5"/>
  <c r="AU142" i="5"/>
  <c r="AU105" i="5"/>
  <c r="AU114" i="5"/>
  <c r="AU109" i="5"/>
  <c r="AU123" i="5"/>
  <c r="AU122" i="5"/>
  <c r="AU120" i="5"/>
  <c r="AU108" i="5"/>
  <c r="AU107" i="5"/>
  <c r="AU121" i="5"/>
  <c r="AU129" i="5"/>
  <c r="AU117" i="5"/>
  <c r="AU119" i="5"/>
  <c r="AU106" i="5"/>
  <c r="AU113" i="5"/>
  <c r="AU118" i="5"/>
  <c r="AU152" i="5"/>
  <c r="AU148" i="5"/>
  <c r="AU147" i="5"/>
  <c r="AU149" i="5"/>
  <c r="AU144" i="5"/>
  <c r="AU125" i="5"/>
  <c r="AU111" i="5"/>
  <c r="AU140" i="5"/>
  <c r="AU141" i="5"/>
  <c r="AU126" i="5"/>
  <c r="AU135" i="5"/>
  <c r="AU130" i="5"/>
  <c r="AU151" i="5"/>
  <c r="AU132" i="5"/>
  <c r="AU136" i="5"/>
  <c r="AU137" i="5"/>
  <c r="AU134" i="5"/>
  <c r="AU131" i="5"/>
  <c r="AU138" i="5"/>
  <c r="AU139" i="5"/>
  <c r="AU145" i="5"/>
  <c r="AU146" i="5"/>
  <c r="AU156" i="5"/>
  <c r="AU150" i="5"/>
  <c r="AU154" i="5"/>
  <c r="AU162" i="5"/>
  <c r="AU163" i="5"/>
  <c r="AU184" i="5"/>
  <c r="AU185" i="5"/>
  <c r="AU186" i="5"/>
  <c r="AU183" i="5"/>
  <c r="AU188" i="5"/>
  <c r="AU198" i="5"/>
  <c r="AU197" i="5"/>
  <c r="AU192" i="5"/>
  <c r="AU194" i="5"/>
  <c r="AU200" i="5"/>
  <c r="AU195" i="5"/>
  <c r="AU190" i="5"/>
  <c r="AU191" i="5"/>
  <c r="AU193" i="5"/>
  <c r="AU196" i="5"/>
  <c r="AU204" i="5"/>
  <c r="AU203" i="5"/>
  <c r="AU205" i="5"/>
  <c r="AU202" i="5"/>
  <c r="AU206" i="5"/>
  <c r="AU208" i="5"/>
  <c r="AU212" i="5"/>
  <c r="AU217" i="5"/>
  <c r="AU215" i="5"/>
  <c r="AU214" i="5"/>
  <c r="AU216" i="5"/>
  <c r="AU218" i="5"/>
  <c r="AU221" i="5"/>
  <c r="AU220" i="5"/>
  <c r="AU223" i="5"/>
  <c r="AU224" i="5"/>
  <c r="AU225" i="5"/>
  <c r="AU226" i="5"/>
  <c r="AU227" i="5"/>
  <c r="AU234" i="5"/>
  <c r="AU235" i="5"/>
  <c r="AU236" i="5"/>
  <c r="AU237" i="5"/>
  <c r="AU238" i="5"/>
  <c r="AU239" i="5"/>
  <c r="AU240" i="5"/>
  <c r="AU241" i="5"/>
  <c r="AU242" i="5"/>
  <c r="AU243" i="5"/>
  <c r="AU244" i="5"/>
  <c r="AU245" i="5"/>
  <c r="AU246" i="5"/>
  <c r="AU247" i="5"/>
  <c r="AU248" i="5"/>
  <c r="AU249" i="5"/>
  <c r="AU250" i="5"/>
  <c r="AU251" i="5"/>
  <c r="AU252" i="5"/>
  <c r="AU253" i="5"/>
  <c r="AU254" i="5"/>
  <c r="AU255" i="5"/>
  <c r="AU256" i="5"/>
  <c r="AU257" i="5"/>
  <c r="AU258" i="5"/>
  <c r="AU259" i="5"/>
  <c r="AU260" i="5"/>
  <c r="AU261" i="5"/>
  <c r="AU262" i="5"/>
  <c r="AU263" i="5"/>
  <c r="AU264" i="5"/>
  <c r="AU265" i="5"/>
  <c r="AU266" i="5"/>
  <c r="AU267" i="5"/>
  <c r="AU268" i="5"/>
  <c r="AU269" i="5"/>
  <c r="AU270" i="5"/>
  <c r="AU271" i="5"/>
  <c r="AU272" i="5"/>
  <c r="AU273" i="5"/>
  <c r="AU274" i="5"/>
  <c r="AU275" i="5"/>
  <c r="AU276" i="5"/>
  <c r="AU277" i="5"/>
  <c r="AU278" i="5"/>
  <c r="AU279" i="5"/>
  <c r="AU280" i="5"/>
  <c r="AU281" i="5"/>
  <c r="AU282" i="5"/>
  <c r="AU283" i="5"/>
  <c r="AU284" i="5"/>
  <c r="AU285" i="5"/>
  <c r="AU286" i="5"/>
  <c r="AU287" i="5"/>
  <c r="AU288" i="5"/>
  <c r="AU289" i="5"/>
  <c r="AU290" i="5"/>
  <c r="AU291" i="5"/>
  <c r="AU292" i="5"/>
  <c r="AU293" i="5"/>
  <c r="AU294" i="5"/>
  <c r="AU295" i="5"/>
  <c r="AU296" i="5"/>
  <c r="AU297" i="5"/>
  <c r="AU298" i="5"/>
  <c r="AU299" i="5"/>
  <c r="AU300" i="5"/>
  <c r="AU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 Ortiz</author>
  </authors>
  <commentList>
    <comment ref="Y4" authorId="0" shapeId="0" xr:uid="{00000000-0006-0000-0000-000001000000}">
      <text>
        <r>
          <rPr>
            <b/>
            <sz val="9"/>
            <color indexed="81"/>
            <rFont val="Tahoma"/>
            <family val="2"/>
          </rPr>
          <t>Fecha de recibido para la revisión de la Responsable del Grupo de Contratación</t>
        </r>
      </text>
    </comment>
    <comment ref="AK4" authorId="0" shapeId="0" xr:uid="{00000000-0006-0000-0000-000002000000}">
      <text>
        <r>
          <rPr>
            <b/>
            <sz val="9"/>
            <color indexed="81"/>
            <rFont val="Tahoma"/>
            <family val="2"/>
          </rPr>
          <t xml:space="preserve">Se debe indicar la fecha que dé inicio a la ejecución del contrato </t>
        </r>
      </text>
    </comment>
    <comment ref="AU4" authorId="0" shapeId="0" xr:uid="{00000000-0006-0000-0000-000003000000}">
      <text>
        <r>
          <rPr>
            <b/>
            <sz val="9"/>
            <color indexed="81"/>
            <rFont val="Tahoma"/>
            <family val="2"/>
          </rPr>
          <t>No modificar los valores de esta columa ya que esta es la suma del valor del contrato con las respectivas adiciones</t>
        </r>
      </text>
    </comment>
    <comment ref="AW4" authorId="0" shapeId="0" xr:uid="{00000000-0006-0000-0000-000004000000}">
      <text>
        <r>
          <rPr>
            <b/>
            <sz val="9"/>
            <color indexed="81"/>
            <rFont val="Tahoma"/>
            <family val="2"/>
          </rPr>
          <t>Si se prorroga el contrato hay que cambiar la fecha de vigencia de la póliza relacionada en el presente cuadro</t>
        </r>
      </text>
    </comment>
    <comment ref="AY4" authorId="0" shapeId="0" xr:uid="{00000000-0006-0000-0000-000005000000}">
      <text>
        <r>
          <rPr>
            <b/>
            <sz val="9"/>
            <color indexed="81"/>
            <rFont val="Tahoma"/>
            <family val="2"/>
          </rPr>
          <t>Si se prorroga el contrato hay que cambiar la fecha de vigencia de la póliza relacionada en el presente cuadro</t>
        </r>
      </text>
    </comment>
    <comment ref="BA4" authorId="0" shapeId="0" xr:uid="{00000000-0006-0000-0000-000006000000}">
      <text>
        <r>
          <rPr>
            <b/>
            <sz val="9"/>
            <color indexed="81"/>
            <rFont val="Tahoma"/>
            <family val="2"/>
          </rPr>
          <t>Si se prorroga el contrato hay que cambiar la fecha de vigencia de la póliza relacionada en el presente cuadro</t>
        </r>
      </text>
    </comment>
  </commentList>
</comments>
</file>

<file path=xl/sharedStrings.xml><?xml version="1.0" encoding="utf-8"?>
<sst xmlns="http://schemas.openxmlformats.org/spreadsheetml/2006/main" count="6224" uniqueCount="1520">
  <si>
    <t>CONTRATACIONES DIRECTAS - 2016</t>
  </si>
  <si>
    <t>ETAPA PRECONTRACTUAL</t>
  </si>
  <si>
    <t>ETAPA CONTRACTUAL</t>
  </si>
  <si>
    <t>ETAPA POS CONTRACTUAL</t>
  </si>
  <si>
    <t>SECOP</t>
  </si>
  <si>
    <t>OBSERVACIONES</t>
  </si>
  <si>
    <t>RECEPCIÓN DE SOLICITUD</t>
  </si>
  <si>
    <t>DATOS DEL CONTRATISTA</t>
  </si>
  <si>
    <t>DEVOLUCIÓN DE DOCUMENTOS</t>
  </si>
  <si>
    <t>DATOS DEL CONTRATO</t>
  </si>
  <si>
    <t>MODIFICACIONES CONTRACTUALES</t>
  </si>
  <si>
    <t>VARIABLES</t>
  </si>
  <si>
    <t>ITEM No.</t>
  </si>
  <si>
    <t>FECHA DE RECIBO</t>
  </si>
  <si>
    <t>HORA DE RECIBO</t>
  </si>
  <si>
    <t>MEMORANDO U OFICIO DE SOLICITUD</t>
  </si>
  <si>
    <t>DEPENDENCIA SOLICITANTE</t>
  </si>
  <si>
    <t>FECHA DE COMITÉ DE CONTRATACIÓN</t>
  </si>
  <si>
    <t>FECHA DE REPARTO</t>
  </si>
  <si>
    <t>REPARTO A:</t>
  </si>
  <si>
    <t>CONTRATISTA</t>
  </si>
  <si>
    <t>C.C./NIT</t>
  </si>
  <si>
    <t>No. DE CONTRATO</t>
  </si>
  <si>
    <t>GÉNERO</t>
  </si>
  <si>
    <t>FECHA DE NACIMIENTO</t>
  </si>
  <si>
    <t>ESTADO CIVIL</t>
  </si>
  <si>
    <t>CULTURA, PUEBLO O RASGOS FÍSICOS</t>
  </si>
  <si>
    <t>MADRE O PADRE CABEZA DE HOGAR</t>
  </si>
  <si>
    <t>VICTIMA DEL CONFLICTO ARMADO</t>
  </si>
  <si>
    <t>DISCAPACIDAD</t>
  </si>
  <si>
    <t>PROFESIÓN</t>
  </si>
  <si>
    <t>EPS</t>
  </si>
  <si>
    <t>FONDO DE PENSIONES</t>
  </si>
  <si>
    <t>ARL</t>
  </si>
  <si>
    <t>FECHA DE DEVOLUCIÓN</t>
  </si>
  <si>
    <t>MEMORANDO DE DEVOLUCIÓN DE DOCUMENTOS</t>
  </si>
  <si>
    <t xml:space="preserve">FECHA DE RECIBIDO PARA REVISIÓN </t>
  </si>
  <si>
    <t>TIPO DE CONTRATO</t>
  </si>
  <si>
    <t>FECHA DE SUSCRIPCIÓN</t>
  </si>
  <si>
    <t>OBJETO</t>
  </si>
  <si>
    <t>CDP SIIF No.</t>
  </si>
  <si>
    <t>VALOR MENSUAL</t>
  </si>
  <si>
    <t>VALOR DEL CONTRATO</t>
  </si>
  <si>
    <t>REGISTRO PRESUPUESTAL SIIF No.</t>
  </si>
  <si>
    <t>RUBRO PRESUPUESTAL</t>
  </si>
  <si>
    <t>ASEGURADORA</t>
  </si>
  <si>
    <t>No. DE PÓLIZA</t>
  </si>
  <si>
    <t>POLIZA VIGENTE HASTA:</t>
  </si>
  <si>
    <t>APROBACIÓN DE PÓLIZA - 
FECHA DE REGISTRO - ACTA DE INICIO</t>
  </si>
  <si>
    <t>FECHA DE TERMINACIÓN DEL CONTRATO</t>
  </si>
  <si>
    <t>SUPERVISOR</t>
  </si>
  <si>
    <t>CIUDAD DE EJECUCIÓN</t>
  </si>
  <si>
    <t>ADICIÓN 1</t>
  </si>
  <si>
    <t>APROBACIÓN DE PÓLIZA - REGISTRO PRESUPUESTAL ADICION 1</t>
  </si>
  <si>
    <t>ADICIÓN 2</t>
  </si>
  <si>
    <t>APROBACIÓN DE PÓLIZA - REGISTRO PRESUPUESTAL ADICION 2</t>
  </si>
  <si>
    <t>ADICIÓN 3</t>
  </si>
  <si>
    <t>APROBACIÓN DE PÓLIZA - REGISTRO PRESUPUESTAL ADICION 3</t>
  </si>
  <si>
    <t>VALOR TOTAL DEL CONTRATO</t>
  </si>
  <si>
    <t>PRORROGA 1 HASTA:</t>
  </si>
  <si>
    <t>APROBACIÓN PÓLIZA 
PRORROGA 1</t>
  </si>
  <si>
    <t>PRORROGA 2 HASTA:</t>
  </si>
  <si>
    <t>APROBACIÓN PÓLIZA 
PRORROGA 2</t>
  </si>
  <si>
    <t>PRORROGA 3 HASTA:</t>
  </si>
  <si>
    <t>APROBACIÓN PÓLIZA 
PRORROGA 3</t>
  </si>
  <si>
    <t>FECHA DE TERMINACIÓN ANTICIPADA</t>
  </si>
  <si>
    <t>VALOR EJECUTADO</t>
  </si>
  <si>
    <t>VALOR A LIBERAR</t>
  </si>
  <si>
    <t>LINKS DE PUBLICACIÓN EN EL SECOP</t>
  </si>
  <si>
    <t>DEPENDECIAS</t>
  </si>
  <si>
    <t>REPARTO</t>
  </si>
  <si>
    <t>CULTURA PUEBLO O RASGOS FISICOS</t>
  </si>
  <si>
    <t>04:00 p.m.</t>
  </si>
  <si>
    <t>NO APLICA</t>
  </si>
  <si>
    <t>SECRETARÍA GENERAL</t>
  </si>
  <si>
    <t>FELIPE VARGAS RODRIGUEZ</t>
  </si>
  <si>
    <t>UNE EPM TELECOMUNICACIONES S.A.</t>
  </si>
  <si>
    <t xml:space="preserve"> NO APLICA</t>
  </si>
  <si>
    <t>INTERADMINISTRATIVO</t>
  </si>
  <si>
    <t>SERVICIO DE CONECTIVIDAD DE CANALES DE COMUNICACIÓN DEDIDCADOS E INTERNET Y COMPLEMENTARIOS PARA LA DEFENSORIA DEL PUEBLO A NIVEL NACIONAL.</t>
  </si>
  <si>
    <t>FUNCIONAMIENTO</t>
  </si>
  <si>
    <t>11 MESES</t>
  </si>
  <si>
    <t>RESPONSABLE GRUPO DE SISTEMAS</t>
  </si>
  <si>
    <t>BOGOTÁ D.C.</t>
  </si>
  <si>
    <t>https://www.contratos.gov.co/consultas/detalleProceso.do?numConstancia=16-12-4578266</t>
  </si>
  <si>
    <t xml:space="preserve">ATENCIÓN QUEJAS CIUDADANAS </t>
  </si>
  <si>
    <t>ANDREA NATALIA ORTIZ PÉREZ</t>
  </si>
  <si>
    <t>MASCULINO</t>
  </si>
  <si>
    <t>CASADO/A</t>
  </si>
  <si>
    <t>ABOGADO/A</t>
  </si>
  <si>
    <t>ALIANSALUD</t>
  </si>
  <si>
    <t>COLFONDOS</t>
  </si>
  <si>
    <t>ALFA</t>
  </si>
  <si>
    <t>ARRENDAMIENTO</t>
  </si>
  <si>
    <t>CONFIANZA</t>
  </si>
  <si>
    <t>DELEGADO/A PARA LOS ASUNTOS AGRARIOS Y TIERRAS</t>
  </si>
  <si>
    <t>APARTADÓ (ANTIOQUIA)</t>
  </si>
  <si>
    <t>AFROCOLOMBIANOS</t>
  </si>
  <si>
    <t>SI</t>
  </si>
  <si>
    <t>AUDITIVA</t>
  </si>
  <si>
    <t>09:15 a.m.</t>
  </si>
  <si>
    <t>OFICINA DE PLANEACIÓN</t>
  </si>
  <si>
    <t>BEISA MARIA CARABALLO ZAMUDIO</t>
  </si>
  <si>
    <t>SPHERA CONSULTING S.A.S.</t>
  </si>
  <si>
    <t>PROVEEDOR EXCLUSIVO</t>
  </si>
  <si>
    <t>PRESTAR EL SERVICIO DE MATENIMIENTO, GARANTÍA, SOPORTE Y ACTUALIZACIÓN DEL SISTEMA DE APOYO AUTOMATIZADO A LOS PROCESOS DE PLANIFICACIÓN ESTRATÉGICA Y CONTROL DE LA GESTIÓN STRATEGOS, DE ACUERDO CON LAS ESPECIFICACIONES TÉCNICAS Y LA PROPUESTA PRESENTADA.</t>
  </si>
  <si>
    <t>01GU067882</t>
  </si>
  <si>
    <t>JEFE OFICINA DE PLANEACIÓN</t>
  </si>
  <si>
    <t>https://www.contratos.gov.co/consultas/detalleProceso.do?numConstancia=16-12-4806069</t>
  </si>
  <si>
    <t>BIBLIOTECA</t>
  </si>
  <si>
    <t>ARLEX ELLIOT MOLINA URREA</t>
  </si>
  <si>
    <t xml:space="preserve">FEMENINO </t>
  </si>
  <si>
    <t>DIVORCIADO/A</t>
  </si>
  <si>
    <t>ADMINISTRADOR/A AMBIENTAL</t>
  </si>
  <si>
    <t>CAFESALUD</t>
  </si>
  <si>
    <t>COLPENSIONES</t>
  </si>
  <si>
    <t>COLMENA</t>
  </si>
  <si>
    <t>INVERSIÓN</t>
  </si>
  <si>
    <t>EQUIDAD SEGUROS</t>
  </si>
  <si>
    <t>DEFENSOR/A  DELEGADA  PARA  LA  POLITICA CRIMINAL  PENITENCIARIA</t>
  </si>
  <si>
    <t>ARAUCA (ARAUCA)</t>
  </si>
  <si>
    <t>INDÍGENAS</t>
  </si>
  <si>
    <t>NO</t>
  </si>
  <si>
    <t>COGNITIVA</t>
  </si>
  <si>
    <t>10:00 a.m.</t>
  </si>
  <si>
    <t>4090-298</t>
  </si>
  <si>
    <t>DELEGADA PARA LOS DERECHOS DE LA POBLACIÓN DESPLAZADA</t>
  </si>
  <si>
    <t>MARIA CECILIA LOPEZ DORADO</t>
  </si>
  <si>
    <t>UNION LIBRE</t>
  </si>
  <si>
    <t xml:space="preserve">NINGUNA </t>
  </si>
  <si>
    <t>SOS EPS</t>
  </si>
  <si>
    <t>POSITIVA</t>
  </si>
  <si>
    <t>PRESTACIÓN DE SERVICIOS PROFESIONALES</t>
  </si>
  <si>
    <r>
      <t>EL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COMO DEFENSOR COMUNITARIO EN LA PROVINCIA DEL SUR DEL DEPARTAMENTO DEL CAUCA, CONTRIBUYENDO EN LA PREVENCIÓN, PROTECCIÓN Y GARANTÍA DE LOS DERECHOS DE LA POBLACIÓN EN RIESGO Y SITUACIÓN DE DESPLAZAMIENTO FORZADO CON ACCIONES DE ACOMPAÑAMIENTO Y EMPODERAMIENTO EN LA EXIGIBILIDAD DE SUS DERECHOS.</t>
    </r>
  </si>
  <si>
    <t>LIBERTY SEGUROS</t>
  </si>
  <si>
    <t xml:space="preserve">REGIONAL CAUCA            </t>
  </si>
  <si>
    <t>POPAYÁN, ALMAGUER, ARGELIA, BALBOA, BOLIVAR, MERCADERES, PATIA Y ROSAS (CAUCA)</t>
  </si>
  <si>
    <t>https://www.contratos.gov.co/consultas/detalleProceso.do?numConstancia=16-12-4923277</t>
  </si>
  <si>
    <t>INGENIERO/A AMBIENTAL</t>
  </si>
  <si>
    <t>UNISALUD</t>
  </si>
  <si>
    <t>JEFE OFICINA DE ASUNTOS INTERNACIONALES</t>
  </si>
  <si>
    <t>MANIZALES (CALDAS)</t>
  </si>
  <si>
    <t>1020-012-16</t>
  </si>
  <si>
    <t>OFICINA DE COMUNICACIONES E IMAGEN INSTITUCIONAL</t>
  </si>
  <si>
    <t>LEONARDO BUNCH RODRIGUEZ</t>
  </si>
  <si>
    <t>BACHILLER</t>
  </si>
  <si>
    <t>CRUZ BLANCA</t>
  </si>
  <si>
    <t>PRESTACIÓN DE SERVICIOS DE APOYO A LA GESTIÓN</t>
  </si>
  <si>
    <t>PRESTAR SUS SERVICIOS DE APOYO A LA GESTIÓN COMO LOCUTOR DE MENSAJES INSTITUCIONALES, PIEZAS AUDIOVISUALES, CAMPAÑAS EN REDES SOCIALES, DOCUMENTALES, COMERCIALES Y PAUTAS RADIALES CON EL FIN DE GENERAR UNA IDENTIDAD DE VOZ INSTITUCIONAL.</t>
  </si>
  <si>
    <t>SEGUROS DEL ESTADO</t>
  </si>
  <si>
    <t>11-44-101081078</t>
  </si>
  <si>
    <t>JEFE OFICINA DE COMUNICACIONES E IMAGEN INSTITUCIONAL</t>
  </si>
  <si>
    <t>https://www.contratos.gov.co/consultas/detalleProceso.do?numConstancia=16-12-4806117</t>
  </si>
  <si>
    <t xml:space="preserve">DELEGADA PARA LOS DERECHOS ECONÓMICOS, SOCIALES Y CULTURALES </t>
  </si>
  <si>
    <t xml:space="preserve">INGENIERO/A DE SISTEMAS </t>
  </si>
  <si>
    <t xml:space="preserve">JEFE OFICINA DE CONTROL INTERNO DISCIPLINARIO </t>
  </si>
  <si>
    <t>MITÚ (VAUPÉS)</t>
  </si>
  <si>
    <t>11:00 a.m.</t>
  </si>
  <si>
    <t>1020-025-16</t>
  </si>
  <si>
    <t>AURA MARÍA GÓMEZ DE LOS RIOS</t>
  </si>
  <si>
    <t>PUBLICACIONES SEMANA S.A.</t>
  </si>
  <si>
    <t>COMPRAVENTA</t>
  </si>
  <si>
    <t>COMPRA DE LA SUSCRIPCIÓN ANUAL DE CINCO (5) EJEMPLARES DE LA REVISTA SEMANA.</t>
  </si>
  <si>
    <t>https://www.contratos.gov.co/consultas/detalleProceso.do?numConstancia=16-12-4923334</t>
  </si>
  <si>
    <t xml:space="preserve">DELEGADA PARA LA PREVENCIÓN DE RIESGOS DE VIOLACIONES DE DERECHOS HUMANOS Y DIH </t>
  </si>
  <si>
    <t>GIGLIOLA GRAVINNI</t>
  </si>
  <si>
    <t>CONTADOR/A PÚBLICO</t>
  </si>
  <si>
    <t>SALUD TOTAL</t>
  </si>
  <si>
    <t>SKANDIA</t>
  </si>
  <si>
    <t>DELEGADO/A PARA LOS DERECHOS DE LA POBLACIÓN DESPLAZADA</t>
  </si>
  <si>
    <t>CUCUTA (NORTE DE SANTANDER)</t>
  </si>
  <si>
    <t>JAVIER MAURICIO MURCIA MOGOLLÓN</t>
  </si>
  <si>
    <t>ARQUITECTO/A</t>
  </si>
  <si>
    <t>EL CONTRATISTA SE OBLIGA PARA CON LA DEFENSORÍA A PRESTAR POR SUS PROPIOS MEDIOS, CON PLENA AUTONOMÍA TÉCNICA Y ADMINISTRATIVA, SUS SERVICIOS PROFESIONALES PARA ASESORAR A LA DEFENSORÍA DEL PUEBLO EN LA DETERMINACIÓN DE LAS NECESIDADES DE OBRA O INTERVENCIÓN PARA LAS REPARACIONES LOCATIVAS DE LAS DISTINTAS SEDES DE LA DEFENSORÍA DEL PUEBLO Y REALIZAR LA SUPERVISIÓN A LOC CONTRATOS DE OBRA E INTERVENTORÓA QUE SUSCRIBA O HAYA SUSCRITO LA ENTIDAD.</t>
  </si>
  <si>
    <t>SURAMERICANA</t>
  </si>
  <si>
    <t>1505014-5</t>
  </si>
  <si>
    <t>SECRETARIO/A GENERAL</t>
  </si>
  <si>
    <t>https://www.contratos.gov.co/consultas/detalleProceso.do?numConstancia=16-12-4806191</t>
  </si>
  <si>
    <t>DIANA CAROLINA GALINDO GARCÍA</t>
  </si>
  <si>
    <t>CARMEN CRISTINA ANAYA GOMEZ</t>
  </si>
  <si>
    <t>SOLTERO/A</t>
  </si>
  <si>
    <t>PORVENIR</t>
  </si>
  <si>
    <r>
      <t>EL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COMO DEFENSOR COMUNITARIO EN LA REGIÓN DEL BAJO CAUCA ANTIOQUEÑO, CONTRIBUYENDO EN LA PREVENCIÓN, PROTECCIÓN Y GARANTÍA DE LOS DERECHOS DE LA POBLACIÓN EN RIESGO Y SITUACIÓN DE DESPLAZAMIENTO FORZADO CON ACCIONES DE ACOMPAÑAMIENTO Y EMPODERAMIENTO EN LA EXIGIBILIDAD DE SUS DERECHOS.</t>
    </r>
  </si>
  <si>
    <t>14-46-101000758</t>
  </si>
  <si>
    <t xml:space="preserve">REGIONAL ANTIOQUIA      </t>
  </si>
  <si>
    <t>CAUCASIA, EL BAGRE, CÁCERES, NECHI, ZARAGOZA, TARAZA, BRICEÑO Y VALDIVIA (ANTIOQUIA)</t>
  </si>
  <si>
    <t>https://www.contratos.gov.co/consultas/detalleProceso.do?numConstancia=16-12-4923364</t>
  </si>
  <si>
    <t>DELEGADA PARA LOS DERECHOS COLECTIVOS Y DEL AMBIENTE</t>
  </si>
  <si>
    <t>INGENIERO/A AGRÓNOMO</t>
  </si>
  <si>
    <t>SURA</t>
  </si>
  <si>
    <t>JEFE OFICINA CONTROL INTERNO</t>
  </si>
  <si>
    <t>LETICIA (AMAZONAS)</t>
  </si>
  <si>
    <t>1020-011-16</t>
  </si>
  <si>
    <t>JULIA ADRIANA TELLEZ VANEGAS</t>
  </si>
  <si>
    <t>COMUNICADOR/A SOCIAL</t>
  </si>
  <si>
    <t>COMPENSAR</t>
  </si>
  <si>
    <r>
      <t>LA CONTRATISTA SE</t>
    </r>
    <r>
      <rPr>
        <b/>
        <sz val="12"/>
        <rFont val="Trebuchet MS"/>
        <family val="2"/>
      </rPr>
      <t xml:space="preserve"> </t>
    </r>
    <r>
      <rPr>
        <sz val="12"/>
        <rFont val="Trebuchet MS"/>
        <family val="2"/>
      </rPr>
      <t xml:space="preserve">OBLIGA PARA CON LA DEFENSORÍA A PRESTAR POR SUS PROPIOS MEDIOS, CON PLENA AUTONOMÍA TÉCNICA Y ADMINISTRATIVA, SUS SERVICIOS PROFESIONALES COMO PERIODISTA DE REDACCIÓN Y REVISIÓN DE CONTENIDOS DE LA REVISTA DIGITAL DE DERECHOS HUMANOS. </t>
    </r>
  </si>
  <si>
    <t>11-44-101081264</t>
  </si>
  <si>
    <t>https://www.contratos.gov.co/consultas/detalleProceso.do?numConstancia=16-12-4806291</t>
  </si>
  <si>
    <t>DELEGADA PARA LOS ASUNTOS AGRARIOS Y TIERRAS</t>
  </si>
  <si>
    <t>YESICA LORENA GAONA PINEDA</t>
  </si>
  <si>
    <t>DISEÑADOR/A GRÁFICO</t>
  </si>
  <si>
    <t>SANITAS</t>
  </si>
  <si>
    <t>DIRECTOR/A NACIONAL DE ATENCIÓN Y TRÁMITE DE QUEJAS</t>
  </si>
  <si>
    <t>HUILA (NEIVA)</t>
  </si>
  <si>
    <t>1020-004-16</t>
  </si>
  <si>
    <t>JYMMY ANCISAR AVILA RAMIREZ</t>
  </si>
  <si>
    <t>TÉCNICO/A EN COMUNICACIONES</t>
  </si>
  <si>
    <t>PROTECCIÓN</t>
  </si>
  <si>
    <t>EL CONTRATISTA SE OBLIGA PARA CON LA DEFENSORÍA A PRESTAR POR SUS PROPIOS MEDIOS, CON PLENA AUTONOMÍA TÉCNICA Y ADMINISTRATIVA, SUS SERVICIOS COMO PERIODISTA DE CUBRIMIENTOS ESPECIALES Y ACTIVIDADES EN TERRENO DE LA DEFENSORÍA DEL PUEBLO.</t>
  </si>
  <si>
    <t>11-44-101081272</t>
  </si>
  <si>
    <t>https://www.contratos.gov.co/consultas/detalleProceso.do?numConstancia=16-12-4806333</t>
  </si>
  <si>
    <t>EL CONTRATO FUE LIQUIDADO ANTICIPADAMENTE POR MUTUO ACUERDO.
PENDIENTE PUBLICAR EN EL SECOP EL ACTA DE LIQUIDACION.</t>
  </si>
  <si>
    <t xml:space="preserve">DELEGADA PARA LA ORIENTACIÓN Y ASESORÍA DE LAS VÍCTIMAS DEL CONFLICTO ARMADO INTERNO </t>
  </si>
  <si>
    <t>NUEVA EPS</t>
  </si>
  <si>
    <t>SUMINISTRO</t>
  </si>
  <si>
    <t>DELEGADO/A PARA LOS DERECHOS COLECTIVOS Y DEL AMBIENTE</t>
  </si>
  <si>
    <t>CARTAGENA (BOLÍVAR)</t>
  </si>
  <si>
    <t>1020-008-16</t>
  </si>
  <si>
    <t>GUILLERMO ALEXANDER GARZON ORTEGON</t>
  </si>
  <si>
    <r>
      <t>EL CONTRATISTA SE</t>
    </r>
    <r>
      <rPr>
        <b/>
        <sz val="12"/>
        <rFont val="Trebuchet MS"/>
        <family val="2"/>
      </rPr>
      <t xml:space="preserve"> </t>
    </r>
    <r>
      <rPr>
        <sz val="12"/>
        <rFont val="Trebuchet MS"/>
        <family val="2"/>
      </rPr>
      <t xml:space="preserve">OBLIGA PARA CON LA DEFENSORÍA A PRESTAR POR SUS PROPIOS MEDIOS, CON PLENA AUTONOMÍA TÉCNICA Y ADMINISTRATIVA, SUS SERVICIOS PROFESIONALES COMO PERIODISTA DE TELEVISIÓN CON EL FIN DE DEJAR CONSTANCIA AUDIOVISUAL PARA LA ENTIDAD DE TODAS LAS ACTIVIDADES DE COMUNICACIÓN EXTERNA E INTERNA DE LA DEFENSORÍA. </t>
    </r>
  </si>
  <si>
    <t>11-44-101081283</t>
  </si>
  <si>
    <t>https://www.contratos.gov.co/consultas/detalleProceso.do?numConstancia=16-12-4806388</t>
  </si>
  <si>
    <t xml:space="preserve">DELEGADA PARA LOS ASUNTOS CONSTITUCIONALES Y LEGALES </t>
  </si>
  <si>
    <t>INGENIERO TOPOGRAFICO</t>
  </si>
  <si>
    <t>DIRECTOR/A NACIONAL DE PROMOCION Y DIVULGACIÓN DE DERECHOS HUMANOS</t>
  </si>
  <si>
    <t>IBAGUÉ (TOLIMA)</t>
  </si>
  <si>
    <t>1020-009-16</t>
  </si>
  <si>
    <t>CATALINA MARÍA CASTRO MELO</t>
  </si>
  <si>
    <t>EDGAR ORLANDO RAMIREZ JIMENEZ</t>
  </si>
  <si>
    <t xml:space="preserve">EL CONTRATISTA SE OBLIGA PARA CON LA DEFENSORÍA A PRESTAR POR SUS PROPIOS MEDIOS, CON PLENA AUTONOMÍA TÉCNICA Y ADMINISTRATIVA, SUS SERVICIOS DE APOYO A LA GESTIÓN COMO CAMARÓGRAFO DE LA OFICINA DE COMUNICACIONES E IMAGEN INSTITUCIONAL DE LA DEFENSORÍA. </t>
  </si>
  <si>
    <t>11-44-101081262</t>
  </si>
  <si>
    <t>https://www.contratos.gov.co/consultas/detalleProceso.do?numConstancia=16-12-4923406</t>
  </si>
  <si>
    <t>COMISIÓN DE BÚSQUEDA DE PERSONAS DESAPARECIDAS</t>
  </si>
  <si>
    <t>ADMINISTRADOR/A PUBLICO</t>
  </si>
  <si>
    <t>ING</t>
  </si>
  <si>
    <t>DEFENSOR/A  DELEGADA   PARA LOS  INDIGENAS Y LAS MINORIAS ETNICAS</t>
  </si>
  <si>
    <t>BARRANCABERMEJA (SANTANDER)</t>
  </si>
  <si>
    <t>1020-001-16</t>
  </si>
  <si>
    <t>ANDRES FELIPE CASTAÑO JIMENEZ</t>
  </si>
  <si>
    <t>DISEÑADOR VISUAL</t>
  </si>
  <si>
    <t>COOMEVA</t>
  </si>
  <si>
    <t>EL CONTRATISTA SE OBLIGA PARA CON LA DEFENSORÍA A PRESTAR POR SUS PROPIOS MEDIOS, CON PLENA AUTONOMÍA TÉCNICA Y ADMINISTRATIVA, SUS SERVICIOS DE APOYO A LA GESTIÓN COMO FOTÓGRAFO DE LA DEFENSORÍA.</t>
  </si>
  <si>
    <t>11-44-101081281</t>
  </si>
  <si>
    <t>https://www.contratos.gov.co/consultas/detalleProceso.do?numConstancia=16-12-4923440</t>
  </si>
  <si>
    <t>CENTRO DE DOCUMENTACIÓN</t>
  </si>
  <si>
    <t>VIUDO/A</t>
  </si>
  <si>
    <t>ADMINISTRADOR/A EN INFORMÁTICA</t>
  </si>
  <si>
    <t>COMFENALCO</t>
  </si>
  <si>
    <t>HORIZONTE</t>
  </si>
  <si>
    <t>MANTENIMIENTO</t>
  </si>
  <si>
    <t>LA PREVISORA S.A.</t>
  </si>
  <si>
    <t xml:space="preserve">DELEGADO/A PARA LA ORIENTACIÓN Y ASESORÍA DE LAS VÍCTIMAS DEL CONFLICTO ARMADO INTERNO </t>
  </si>
  <si>
    <t>ARMENIA (QUINDIO)</t>
  </si>
  <si>
    <t>NEGRO</t>
  </si>
  <si>
    <t>FISICA O MOTORA</t>
  </si>
  <si>
    <t>1020-003-16</t>
  </si>
  <si>
    <t>PEDRO ALEJANDRO GARCIA SUAREZ</t>
  </si>
  <si>
    <t>EL CONTRATISTA SE OBLIGA PARA CON LA DEFENSORÍA A PRESTAR POR SUS PROPIOS MEDIOS, CON PLENA AUTONOMÍA TÉCNICA Y ADMINISTRATIVA, SUS SERVICIOS PROFESIONALES COMO PERIODISTA DE RADIO DE LA OFICINA DE COMUNICACIONES E IMAGEN INSTITUCIONAL, CON EL FIN DE DEJAR CONSTANCIA RADIAL PARA LA ENTIDAD Y APOYAR LAS ACTIVIDADES DE COMUNICACION EXTERNA E INTERNA DE LA DEFENSORÍA DEL PUEBLO.</t>
  </si>
  <si>
    <t>https://www.contratos.gov.co/consultas/detalleProceso.do?numConstancia=16-12-4923467</t>
  </si>
  <si>
    <t>DELEGADA PARA LA INFANCIA, LA JUVENTUD Y EL ADULTO MAYOR</t>
  </si>
  <si>
    <t>DIANA MARCELA TORRES PÉREZ</t>
  </si>
  <si>
    <t>BIBLIOTECÓLOGO/A</t>
  </si>
  <si>
    <t>REPARACIONES LOCATIVAS</t>
  </si>
  <si>
    <t>SOLIDARIA DE COLOMBIA</t>
  </si>
  <si>
    <t xml:space="preserve">DELEGADO/A PARA LOS ASUNTOS CONSTITUCIONALES Y LEGALES </t>
  </si>
  <si>
    <t>CALI (VALLE DEL CAUCA)</t>
  </si>
  <si>
    <t>1020-005-16</t>
  </si>
  <si>
    <t>DAVID LEONARDO BUNCH SERRANO</t>
  </si>
  <si>
    <t>TECNICO PROFESIONAL EN AUDIO Y VIDEO</t>
  </si>
  <si>
    <t>EL CONTRATISTA SE OBLIGA PARA CON LA DEFENSORÍA A PRESTAR POR SUS PROPIOS MEDIOS, CON PLENA AUTONOMÍA TÉCNICA Y ADMINISTRATIVA, SUS SERVICIOS DE APOYO A LA GESTIÓN COMO EDITOR, CON EL FIN DE DEJAR CONSTANCIA AUDIOVISUAL PARA LA ENTIDAD Y APOYAR TODAS LAS ACTIVIDADES DE COMUNICACIÓN EXTERNA E INTERNA DE LA DEFENSORÍA DELPUEBLO, EN LAS QUE APOYARÁ CON EL MONTAJE Y DESMONTAJE DEL SONIDO EN LOS EVENTOS INSTITUCIONALES.</t>
  </si>
  <si>
    <t>11-44-101081278</t>
  </si>
  <si>
    <t>https://www.contratos.gov.co/consultas/detalleProceso.do?numConstancia=16-12-4923538</t>
  </si>
  <si>
    <t xml:space="preserve">CONTROL, VIGILANCIA DE GESTIÓN Y ESTADÍSTICA </t>
  </si>
  <si>
    <t>ANTROPÓLOGO/A</t>
  </si>
  <si>
    <t>MUNDIAL DE SEGUROS</t>
  </si>
  <si>
    <t xml:space="preserve">DELEGADO/A PARA LA PREVENCIÓN DE RIESGOS DE VIOLACIONES DE DERECHOS HUMANOS Y DIH </t>
  </si>
  <si>
    <t>BARRANQUILLA (ATLÁNTICO)</t>
  </si>
  <si>
    <t>PALENQUERO</t>
  </si>
  <si>
    <t>JUAN CAMILO CHARRY BARROSO</t>
  </si>
  <si>
    <t>EL CONTRATISTA SE OBLIGA PARA CON LA DEFENSORÍA A PRESTAR POR SUS PROPIOS MEDIOS, CON PLENA AUTONOMÍA TÉCNICA Y ADMINISTRATIVA, SUS SERVICIOS PROFESIONALES PARA LA SUPERVISIÓN DE LOS TRABAJOS DE READECUACIÓN ARQUITECTÓNICA, ELÉCTRICA Y SANITARIA, CONTROL CRONOGRAMA DE OBRA Y ENTREGA DE TODAS LAS ACTIVIDADES QUE SE REQUIERAN EN VIRTUD DEL CONTRATO DE OBRA PARA LA MODERNIZACIÓN DEL AUDITORIO DEL NUEVO EDIFICIO DE LA SEDE CENTRO DE LA ENTIDAD, EN LA CIUDAD DE BOGOTA, Y A LA SUPERVISIÓN DE LA INTERVENTORÍA AL MISMO, ASÍ COMO TAMBIEN, ASESORRAR LAS LABORES DE PLANEACIÓN EN LA ORGANIZACIÓN DE ESPACIOS PARA LA UBICACIÓN DE FUNCIONARIOS Y LAS LABORES DE TRASLADO Y UBICACIÓN AL EDIFICIO SEDE CENTRO.</t>
  </si>
  <si>
    <t>9001699-5</t>
  </si>
  <si>
    <t>SUBDIRECTOR/A SERVICIOS ADMINISTRATIVOS</t>
  </si>
  <si>
    <t>https://www.contratos.gov.co/consultas/detalleProceso.do?numConstancia=16-12-4806436</t>
  </si>
  <si>
    <t>1020-006-16</t>
  </si>
  <si>
    <t>JAIRO JIMENEZ</t>
  </si>
  <si>
    <t>CORREO ELECTRÓNICO</t>
  </si>
  <si>
    <r>
      <t>EL CONTRATISTA SE</t>
    </r>
    <r>
      <rPr>
        <b/>
        <sz val="12"/>
        <rFont val="Trebuchet MS"/>
        <family val="2"/>
      </rPr>
      <t xml:space="preserve"> </t>
    </r>
    <r>
      <rPr>
        <sz val="12"/>
        <rFont val="Trebuchet MS"/>
        <family val="2"/>
      </rPr>
      <t xml:space="preserve">OBLIGA PARA CON LA DEFENSORÍA A PRESTAR POR SUS PROPIOS MEDIOS, CON PLENA AUTONOMÍA TÉCNICA Y ADMINISTRATIVA, SUS SERVICIOS DE APOYO A LA GESTIÓN COMO CAMARÓGRAFO DE LA OFICINA DE COMUNICACIONES E IMAGEN INSTITUCIONAL DE LA DEFENSORÍA. </t>
    </r>
  </si>
  <si>
    <t>https://www.contratos.gov.co/consultas/detalleProceso.do?numConstancia=16-12-4835549</t>
  </si>
  <si>
    <t>DELEGADA PARA LA SALUD, LA SEGURIDAD SOCIAL Y LA DISCAPACIDAD</t>
  </si>
  <si>
    <t>LYDA JIMENA BARRERA CUBIDES</t>
  </si>
  <si>
    <t>SALUD VIDA</t>
  </si>
  <si>
    <t xml:space="preserve">DELEGADO/A PARA LOS DERECHOS ECONÓMICOS, SOCIALES Y CULTURALES </t>
  </si>
  <si>
    <t>FLORENCIA (CAQUETÁ)</t>
  </si>
  <si>
    <t>1020-002-16</t>
  </si>
  <si>
    <t>JUAN DAVID MENDIETA BORDAMELO</t>
  </si>
  <si>
    <t>TECNICO PROFESIONAL EN SISTEMAS Y DESARROLLO DEL SOFTWARE</t>
  </si>
  <si>
    <t>EL CONTRATISTA SE OBLIGA PARA CON LA DEFENSORÍA A PRESTAR POR SUS PROPIOS MEDIOS, CON PLENA AUTONOMÍA TÉCNICA Y ADMINISTRATIVA, SUS SERVICIOS DE APOYO A LA GESTIÓN COMO COMMUNITY MANAGER, ELABORANDO CONTENIDOS PARA LA WEB, MANEJANDO LOS CANALES DIGITALES DE LA ENTIDAD E INTERACTUANDO CON LOS USUARIOS QUE PARTICIPAN EN LAS REDES SOCIALES DE LA DEFENSORÍA DEL PUEBLO.</t>
  </si>
  <si>
    <t>14-44-101082565</t>
  </si>
  <si>
    <t>https://www.contratos.gov.co/consultas/detalleProceso.do?numConstancia=16-12-4806812</t>
  </si>
  <si>
    <t>DEFENSORIA  DELEGADA   PARA LOS  INDIGENAS Y LAS MINORIAS ETNICAS</t>
  </si>
  <si>
    <t>CELIA URIBE PLATA</t>
  </si>
  <si>
    <t>PENSIONADO</t>
  </si>
  <si>
    <t>DELEGADO/A PARA LA INFANCIA, LA JUVENTUD Y EL ADULTO MAYOR</t>
  </si>
  <si>
    <t>RAIZAL</t>
  </si>
  <si>
    <t>VISUAL</t>
  </si>
  <si>
    <t>1020-007-16</t>
  </si>
  <si>
    <t>JULIO CESAR GRANADOS ALVAREZ</t>
  </si>
  <si>
    <t>FAMISANAR</t>
  </si>
  <si>
    <t>EL CONTRATISTA SE OBLIGA PARA CON LA DEFENSORÍA A PRESTAR POR SUS PROPIOS MEDIOS, CON PLENA AUTONOMÍA TÉCNICA Y ADMINISTRATIVA, SUS SERVICIOS PROFESIONALES COMO FOTÓGRAFO PARA LA OFICINA DE COMUNICACIONES E IMAGEN INSTITUCIONAL DE LA DEFENSORÍA DEL PUEBLO.</t>
  </si>
  <si>
    <t>14-44-101082569</t>
  </si>
  <si>
    <t>https://www.contratos.gov.co/consultas/detalleProceso.do?numConstancia=16-12-4806845</t>
  </si>
  <si>
    <t>DEFENSORIA  DELEGADA  PARA  LA  POLITICA CRIMINAL  PENITENCIARIA</t>
  </si>
  <si>
    <t>PUBLICACIONES</t>
  </si>
  <si>
    <t>DELEGADO/A PARA LA SALUD, LA SEGURIDAD SOCIAL Y LA DISCAPACIDAD</t>
  </si>
  <si>
    <t>BUCARAMANGA (SANTANDER)</t>
  </si>
  <si>
    <t>ROM</t>
  </si>
  <si>
    <t>ANA MARIA OTALORA MARIN</t>
  </si>
  <si>
    <t>PROFESIONAL EN TERAPIAS PSICOSOCIALES</t>
  </si>
  <si>
    <t>EL CONTRATISTA SE OBLIGA APARA CON LA DEFENSORÍA A PRESTAR SUS SERVICIOS DE APOYO A LA GESTIÓN A LA CASA DE DERECHOS UBICADA EN EL MUNICIPIO DE SOACHA (CUNDINAMARCA), CONTRIBUYENDO EN LA PREVENCIÓN, PROTECCIÓN Y GARANTÍA DE LOS DERECHOS DE LA POBLACIÓN EN RIESGO DE SITUACIÓN DE DESPLAZAMIENTO FORZADO POR ACCIONES DE ACOMPAÑAMIENTO Y EMPODERAMIENTO EN LA EXIGIBILIDAD DE SUS DERECHOS.</t>
  </si>
  <si>
    <t>825-47-994000007255</t>
  </si>
  <si>
    <t xml:space="preserve">REGIONAL CUNDINAMARCA                 </t>
  </si>
  <si>
    <t>SOACHA (CUNDINAMARCA)</t>
  </si>
  <si>
    <t>https://www.contratos.gov.co/consultas/detalleProceso.do?numConstancia=16-12-4923582</t>
  </si>
  <si>
    <t>DELEGADA PARA LOS DERECHOS DE LAS MUJERES Y ASUNTOS DE GÉNERO</t>
  </si>
  <si>
    <t>INGENIERO/A CIVIL</t>
  </si>
  <si>
    <t>MEDELLÍN (ANTIOQUIA)</t>
  </si>
  <si>
    <t>VICTOR MANUEL LOPEZ MESTRA</t>
  </si>
  <si>
    <t>PSICÓLOGO/A</t>
  </si>
  <si>
    <r>
      <t>EL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COMO DEFENSOR COMUNITARIO EN LA REGION DEL ALTO SINU DEL DEPARTAMENTO DE CORDOBA, CONTRIBUYENDO EN LA PREVENCIÓN, PROTECCIÓN Y GARANTÍA DE LOS DERECHOS DE LA POBLACIÓN EN RIESGO Y SITUACIÓN DE DESPLAZAMIENTO FORZADO CON ACCIONES DE ACOMPAÑAMIENTO Y EMPODERAMIENTO EN LA EXIGIBILIDAD DE SUS DERECHOS</t>
    </r>
  </si>
  <si>
    <t xml:space="preserve">REGIONAL CORDOBA     </t>
  </si>
  <si>
    <t>MONTERÍA (CÓRDOBA)</t>
  </si>
  <si>
    <t>https://www.contratos.gov.co/consultas/detalleProceso.do?numConstancia=16-12-4923620</t>
  </si>
  <si>
    <t xml:space="preserve">REGIONAL RISARALDA       </t>
  </si>
  <si>
    <t>10:30 a.m.</t>
  </si>
  <si>
    <t>5020-0023</t>
  </si>
  <si>
    <t>SUBDIRECCION SERVICIOS ADMINISTRATIVOS</t>
  </si>
  <si>
    <t>JOHN ALEXANDER VANEGAS LIEVANO</t>
  </si>
  <si>
    <t>EL CONTRATISTA SE OBLIGA PARA CON LA DEFENSORÍA A PRESTAR POR SUS PROPIOS MEDIOS, CON PLENA AUTONOMÍA TÉCNICA Y ADMINISTRATIVA, SUS SERVICIOS PROFESIONALES PARA ASESORRAR Y BRINDAR ACOMPAÑAMIENTO TÉCNICO A LA ENTIDAD EN EL FUNCIONAMIENTO Y FORTALECIMIENTO DEL SISTEMA DE GESTIÓN AMBIENTAL INSTITUCIONAL EN LA VIGENCIA 2016, EN LAS SEDES DE LAS DEFENSORÍAS REGIONALES Y EL NIVEL CENTRAL.</t>
  </si>
  <si>
    <t>15-46-101000730</t>
  </si>
  <si>
    <t xml:space="preserve">REGIONAL BOLIVAR         </t>
  </si>
  <si>
    <t xml:space="preserve">REGIONAL SUCRE          </t>
  </si>
  <si>
    <t>03:28 p.m.</t>
  </si>
  <si>
    <t>40100-003</t>
  </si>
  <si>
    <t>JUAN FERNANDO SANCHEZ JARAMILLO</t>
  </si>
  <si>
    <t>EL CONTRATISTA SE OBLIGA PARA CON LA DEFENSORÍA A PRESTAR POR SUS PROPIOS MEDIOS, CON PLENA AUTONOMÍA TÉCNICA Y ADMINISTRATIVA, SUS SERVICIOS PROFESIONALES DE ASESORÍA TÉCNICA A LA DELEGADA PARA LOS DERECHOS DE MUJERES Y LOS ASUNTOS DE GÉNERO EN ASUNTOS DE ÍNDOLE JURÍDICO DETERMINANTES PARA EL SEGUIMIENTO Y MONITOREO DE LOS MECANISMOS JUDICIALES Y ADMINISTRATIVOS A TRAVÉS DE LOS CUALES SE PROCURAN LOS DERECHOS DE LAS MUJERES, QUE HAN SIDO PARTICULARMENTE AFECTADAS POR LAS DIFERENTES FORMAS DE CIOLENCIA DENTRO Y FUERA DEL MARCO DEL CONFLICTO ARMADO.</t>
  </si>
  <si>
    <t>18-44-101042121</t>
  </si>
  <si>
    <t>https://www.contratos.gov.co/consultas/detalleProceso.do?numConstancia=16-12-4923654</t>
  </si>
  <si>
    <t xml:space="preserve">REGIONAL BOYACÁ                           </t>
  </si>
  <si>
    <t xml:space="preserve">REGIONAL URABÁ               </t>
  </si>
  <si>
    <t>02:50 p.m.</t>
  </si>
  <si>
    <t>EDISSON GIOVANNY GARCIA GARCIA</t>
  </si>
  <si>
    <t>POLITÓLOGO/A</t>
  </si>
  <si>
    <r>
      <t>EL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COMO DEFENSOR COMUNITARIO EN LA REGION DE SUMAPAZ DEL DEPARTAMENTO DE CUNDINAMARCA, CONTRIBUYENDO EN LA PREVENCIÓN, PROTECCIÓN Y GARANTÍA DE LOS DERECHOS DE LA POBLACIÓN EN RIESGO Y SITUACIÓN DE DESPLAZAMIENTO FORZADO CON ACCIONES DE ACOMPAÑAMIENTO Y EMPODERAMIENTO EN LA EXIGIBILIDAD DE SUS DERECHOS</t>
    </r>
  </si>
  <si>
    <t>BOGOTA, CABRERA, FUSAGASUGA, GRANADA, PANDI, PASCA, SAN BERNARDO, VENECIA, SILVANIA, ARBELAEZ, TIBACUY, VIOTA (CUNDINAMARCA)</t>
  </si>
  <si>
    <t>https://www.contratos.gov.co/consultas/detalleProceso.do?numConstancia=16-12-4925653</t>
  </si>
  <si>
    <t xml:space="preserve">OFICINA DE CONTROL INTERNO DISCIPLINARIO </t>
  </si>
  <si>
    <t xml:space="preserve">REGIONAL HUILA         </t>
  </si>
  <si>
    <t>CUMARIBO (VICHADA), PUERTO GAITAN (META)</t>
  </si>
  <si>
    <t>11:25 a.m.</t>
  </si>
  <si>
    <t>ANGELA MARIA AYALA CASTAÑO</t>
  </si>
  <si>
    <t>SOCIÓLOGO/A</t>
  </si>
  <si>
    <r>
      <t>LA CONTRATISTA SE</t>
    </r>
    <r>
      <rPr>
        <b/>
        <sz val="12"/>
        <rFont val="Trebuchet MS"/>
        <family val="2"/>
      </rPr>
      <t xml:space="preserve"> </t>
    </r>
    <r>
      <rPr>
        <sz val="12"/>
        <rFont val="Trebuchet MS"/>
        <family val="2"/>
      </rPr>
      <t xml:space="preserve">OBLIGA PARA CON LA DEFENSORÍA A PRESTAR POR SUS PROPIOS MEDIOS, CON PLENA AUTONOMÍA TÉCNICA Y ADMINISTRATIVA, SUS SERVICIOS PROFESIONALES COMO DEFENSORA COMUNITARIA EN LA REGIÓN NORTE Y NORDESTE DEL DEPARTAMENTO DE ANTIOQUIA, CONTRIBUYENDO EN LA PREVENCIÓN, PROTECCIÓN Y GARANTÍA DE LOS DERECHOS DE LA POBLACIÓN EN RIESGO Y SITUACIÓN DE DESPLAZAMIENTO FORZADO CON ACCIONES DE ACOMPAÑAMIENTO Y EMPODERAMIENTO EN LA EXIGIBILIDAD DE SUS DERECHOS. </t>
    </r>
  </si>
  <si>
    <t>1513621-1</t>
  </si>
  <si>
    <t>MEDELLIN, AMALFI, ANORI, VEGACHI,REMEDIOS, SEGOVIA, ITUANGO, TOLEDO, SAN ANDRES DE CUERQUIA (ANTIOQUIA)</t>
  </si>
  <si>
    <t>https://www.contratos.gov.co/consultas/detalleProceso.do?numConstancia=16-12-4925680</t>
  </si>
  <si>
    <t>RESPONSABLE DE LA ESCUELA DE CAPACITACIÓN DE DEFENSORÍA PÚBLICA "ROBERTO CAMACHO WEVERBERG"</t>
  </si>
  <si>
    <t>LUCY STELLA PABON DULCEY</t>
  </si>
  <si>
    <t>TRABAJADOR/A SOCIAL</t>
  </si>
  <si>
    <r>
      <t>LA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COMO DEFENSORA COMUNITARIA EN LA REGIÓN CENTRO NORTE DEL DEPARTAMENTO DE SANTANDER, CONTRIBUYENDO EN LA PREVENCIÓN, PROTECCIÓN Y GARANTÍA DE LOS DERECHOS DE LA POBLACIÓN EN RIESGO Y SITUACIÓN DE DESPLAZAMIENTO FORZADO CON ACCIONES DE ACOMPAÑAMIENTO Y EMPODERAMIENTO EN LA EXIGIBILIDAD DE SUS DERECHOS.</t>
    </r>
  </si>
  <si>
    <t>18 GU063066</t>
  </si>
  <si>
    <t xml:space="preserve">REGIONAL SANTANDER      </t>
  </si>
  <si>
    <t>BUCARAMANGA, HACIENDO PRESENCIA EN LOS MUNICIPIOS DE PROVINCIA DE SOTO (MATANZA, SURATÁ, EL PLAYÓN, RIONEGRO, CHARTA, LEBRIJA), PROVINCIA GUANENTINA (COROMORO), PROVINCIA COMUNERA (SOCORRO, HATO, GÁMBITA), ZAPATOCA DEL DEPARTAMENTO DE SANTANDER</t>
  </si>
  <si>
    <t>https://www.contratos.gov.co/consultas/detalleProceso.do?numConstancia=16-12-4925704</t>
  </si>
  <si>
    <t xml:space="preserve">REGIONAL CESAR       </t>
  </si>
  <si>
    <t xml:space="preserve">REGIONALCAQUETÁ          </t>
  </si>
  <si>
    <t>LEIMAR ROBIEL QUIROGA MATEUS</t>
  </si>
  <si>
    <t>PRESBITERIADO</t>
  </si>
  <si>
    <r>
      <t>EL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COMO DEFENSOR COMUNITARIO EN LA REGION ORIENTE DEL DEPARTAMENTO DEL META, CONTRIBUYENDO EN LA PREVENCIÓN, PROTECCIÓN Y GARANTÍA DE LOS DERECHOS DE LA POBLACIÓN EN RIESGO Y SITUACIÓN DE DESPLAZAMIENTO FORZADO CON ACCIONES DE ACOMPAÑAMIENTO Y EMPODERAMIENTO EN LA EXIGIBILIDAD DE SUS DERECHOS</t>
    </r>
  </si>
  <si>
    <t>620-47-994000029857</t>
  </si>
  <si>
    <t xml:space="preserve">REGIONAL META                 </t>
  </si>
  <si>
    <t>https://www.contratos.gov.co/consultas/detalleProceso.do?numConstancia=16-12-4925731</t>
  </si>
  <si>
    <t xml:space="preserve">REGIONAL ATLANTICO     </t>
  </si>
  <si>
    <t>12:00 p.m.</t>
  </si>
  <si>
    <t>GERARDO ALFONSO GALLEGOS MARQUEZ</t>
  </si>
  <si>
    <r>
      <t>EL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COMO DEFENSOR COMUNITARIO EN EL DISTRITO CAPITAL DE BOGOTA, CONTRIBUYENDO EN LA PREVENCIÓN, PROTECCIÓN Y GARANTÍA DE LOS DERECHOS DE LA POBLACIÓN EN RIESGO Y SITUACIÓN DE DESPLAZAMIENTO FORZADO CON ACCIONES DE ACOMPAÑAMIENTO Y EMPODERAMIENTO EN LA EXIGIBILIDAD DE SUS DERECHOS</t>
    </r>
  </si>
  <si>
    <t xml:space="preserve">REGIONAL  BOGOTA          </t>
  </si>
  <si>
    <t>https://www.contratos.gov.co/consultas/detalleProceso.do?numConstancia=16-12-4857451</t>
  </si>
  <si>
    <t xml:space="preserve">REGIONAL CALDAS           </t>
  </si>
  <si>
    <t xml:space="preserve">REGIONAL VALLE DEL CAUCA                      </t>
  </si>
  <si>
    <t>SANDRA MILENA MENDEZ QUINTERO</t>
  </si>
  <si>
    <r>
      <t>LA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COMO DEFENSORA COMUNITARIA EN LA PROVINCIA DE GARCIA ROVIRA DEL DEPARTAMENTO DE SANTANDER, CONTRIBUYENDO EN LA PREVENCIÓN, PROTECCIÓN Y GARANTÍA DE LOS DERECHOS DE LA POBLACIÓN EN RIESGO Y SITUACIÓN DE DESPLAZAMIENTO FORZADO CON ACCIONES DE ACOMPAÑAMIENTO Y EMPODERAMIENTO EN LA EXIGIBILIDAD DE SUS DERECHOS</t>
    </r>
  </si>
  <si>
    <t>400-47-994000043562</t>
  </si>
  <si>
    <t>MALAGA, CERRITO, ENCIZO, MACARAVITA, CARCASI, SAN ANDRÉS, CONCEPCIÓN, MOLAGAVITA, GUACA, CAPITANEJO EN EL DEPARTAMENTO DE SANTANDER</t>
  </si>
  <si>
    <t>https://www.contratos.gov.co/consultas/detalleProceso.do?numConstancia=16-12-4835587</t>
  </si>
  <si>
    <t xml:space="preserve">REGIONAL VICHADA            </t>
  </si>
  <si>
    <t>ANA MARIA MARTINEZ CIFUENTES</t>
  </si>
  <si>
    <r>
      <t>LA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COMO DEFENSORA COMUNITARIA EN LA REGIÓN DEL BAJO ATRATO, CONTRIBUYENDO EN LA PREVENCIÓN, PROTECCIÓN Y GARANTÍA DE LOS DERECHOS DE LA POBLACIÓN EN RIESGO Y SITUACIÓN DE DESPLAZAMIENTO FORZADO CON ACCIONES DE ACOMPAÑAMIENTO Y EMPODERAMIENTO EN LA EXIGIBILIDAD DE SUS DERECHOS</t>
    </r>
  </si>
  <si>
    <t>550-47-994000006997</t>
  </si>
  <si>
    <t>APARTADÓ, CUENCA DEL RIO DOMINGODÓ, DEL MINICIPIO DEL CARMEN DEL DARIEN Y LAS CUENCAS DE LOS RIOS TRUADÓ, SALAQUI, PEDEGUITA MANCILLA Y LA LARGA TURMARADÓ DEL MUNICIPIO DE RIOSUCIO (CHOCO) Y CORREGIMIENTOS DE MACONDO Y BLANQUICET DEL MUNICIPIO DE TURBO (ANTIOQUIA)</t>
  </si>
  <si>
    <t>https://www.contratos.gov.co/consultas/detalleProceso.do?numConstancia=16-12-4925761</t>
  </si>
  <si>
    <t xml:space="preserve">REGIONAL CASANARE        </t>
  </si>
  <si>
    <t xml:space="preserve">REGIONAL VAUPÉS             </t>
  </si>
  <si>
    <t>10:25 a.m.</t>
  </si>
  <si>
    <t>LUZ VIANA CHRISTOPHER BRITTON</t>
  </si>
  <si>
    <r>
      <t>LA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COMO DEFENSORA COMUNITARIA EN EL DEPARTAMENTO DE SAN ANDRES, CONTRIBUYENDO EN LA PREVENCIÓN, PROTECCIÓN Y GARANTÍA DE LOS DERECHOS DE LA POBLACIÓN EN RIESGO Y SITUACIÓN DE DESPLAZAMIENTO FORZADO CON ACCIONES DE ACOMPAÑAMIENTO Y EMPODERAMIENTO EN LA EXIGIBILIDAD DE SUS DERECHOS</t>
    </r>
  </si>
  <si>
    <t>SEGUREXPO BANCOLDEX-CESCE</t>
  </si>
  <si>
    <t xml:space="preserve">REGIONAL SAN ANDRES    </t>
  </si>
  <si>
    <t>SAN ANDRES</t>
  </si>
  <si>
    <t>https://www.contratos.gov.co/consultas/detalleProceso.do?numConstancia=16-12-4925822</t>
  </si>
  <si>
    <t>SUBDIRECTOR/A  DE GESTIÓN DEL TALENTO HUMANO</t>
  </si>
  <si>
    <t>HEYNER VLADIMIR VALDES MOSQUERA</t>
  </si>
  <si>
    <r>
      <t>EL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COMO DEFENSOR COMUNITARIO EN LA REGIÓN DEL MEDIO Y BAJO SANJUAN, CONTRIBUYENDO EN LA PREVENCIÓN, PROTECCIÓN Y GARANTÍA DE LOS DERECHOS DE LA POBLACIÓN EN RIESGO Y SITUACIÓN DE DESPLAZAMIENTO FORZADO CON ACCIONES DE ACOMPAÑAMIENTO Y EMPODERAMIENTO EN LA EXIGIBILIDAD DE SUS DERECHOS</t>
    </r>
  </si>
  <si>
    <t>65-44-101129205</t>
  </si>
  <si>
    <t xml:space="preserve">REGIONAL  CHOCO               </t>
  </si>
  <si>
    <t>ITSMINA, LITORAL DE SAN JUAN, SIPI, RIO IRÓ Y MEDIO SAN JUAN (CHOCO)</t>
  </si>
  <si>
    <t>https://www.contratos.gov.co/consultas/detalleProceso.do?numConstancia=16-12-4857493</t>
  </si>
  <si>
    <t xml:space="preserve">REGIONAL PUTUMAYO       </t>
  </si>
  <si>
    <t>SECRETARIO/A PRIVADO</t>
  </si>
  <si>
    <t>DANIELA LONDOÑO DIAZ</t>
  </si>
  <si>
    <t>EL CONTRATISTA SE OBLIGA PARA CON LA DEFENSORÍA A PRESTAR LOS SERVICIOS DE APOYO A LA GESTIÓN A A LA CASA DE DERECHOS UBICADA EN EL MUNICIPIO DE BELLO ANTIOQUIA, CONTRIBUYENDO EN LA PREVENCIÓN, PROTECCIÓN Y GARANTÍA DE LOS DERECHOS DE LA POBLACIÓN EN RIESGO Y SITUACIÓN DE DESPLAZAMIENTO FORZADO CON ACCIONES DE ACOMPAÑAMIENTO Y EMPODERAMIENTO EN LA EXIGILIDAD DE SUS DERECHOS.</t>
  </si>
  <si>
    <t>65-44-101129381</t>
  </si>
  <si>
    <t>BELLO (ANTIOQUIA)</t>
  </si>
  <si>
    <t>https://www.contratos.gov.co/consultas/detalleProceso.do?numConstancia=16-12-4925850</t>
  </si>
  <si>
    <t xml:space="preserve">REGIONAL ARAUCA     </t>
  </si>
  <si>
    <t>09:17 a.m.</t>
  </si>
  <si>
    <t>40120-047</t>
  </si>
  <si>
    <t>RICARDO RODRIGUEZ OTERO</t>
  </si>
  <si>
    <t>EL CONTRATISTA SE OBLIGA PARA CON LA DEFENSORÍA A PRESTAR SUS SERVICIOS PROFESIONALES PARA LA ORIENTACIÓN, ASESORÍA Y ACOMPAÑAMIENTO A LAS VICTIMAS PERTENECIENTES A LOS PUEBLOS INDIGENAS, COMUNIDADES AFROCOLOMBIANAS, NEGRAS, PALENQUERAS Y RAIZALES Y EL PUEBLO ROM DONDE LOS HAYA, CON EL FIN DE CONTRIBUIR AL ACCESO, EJERCICIO Y RESTITUCIÓN DE DERECHOS TERRITORIALES RECONOCIDOS EN LOS DECRETOS LEY 4633,4634 Y 4635 DE 2011.</t>
  </si>
  <si>
    <t>https://www.contratos.gov.co/consultas/detalleProceso.do?numConstancia=16-12-4835736</t>
  </si>
  <si>
    <t>VICEDEFENSOR/A DEL PUEBLO</t>
  </si>
  <si>
    <t>11:55 a.m.</t>
  </si>
  <si>
    <t>DOAV-4020-366</t>
  </si>
  <si>
    <t>EDGAR JULIAN ANZOLA ESTRADA</t>
  </si>
  <si>
    <t>TÉCNICO EN INVESTIGACIÓN CRIMINAL Y JUDICIAL</t>
  </si>
  <si>
    <r>
      <t>LA CONTRATISTA SE</t>
    </r>
    <r>
      <rPr>
        <b/>
        <sz val="12"/>
        <rFont val="Trebuchet MS"/>
        <family val="2"/>
      </rPr>
      <t xml:space="preserve"> </t>
    </r>
    <r>
      <rPr>
        <sz val="12"/>
        <rFont val="Trebuchet MS"/>
        <family val="2"/>
      </rPr>
      <t>OBLIGA PARA CON LA DEFENSORÍA A PRESTAR POR SUS PROPIOS MEDIOS, CON PLENA AUTONOMÍA TÉCNICA Y ADMINISTRATIVA, SUS SERVICIOS PARA APOYAR A LA DELEGADA PARA LA ORIENTACIÓN Y ASESORÍA A VICTIMAS DEL CONFLICTO ARMADO EN LA IDENTIFICACIÓN, PRESERVACIÓN, ORGANIZACIÓN Y SEGUIMIENTO DEL ARCHIVO DE DOCUMENTOS DE GRAVES VIOLACIONES DE DERECHOS HUMANOS, INFRACCIONES AL DERECHO INTERNACIONAL HUMANITARIO Y MEMORAIA HISTÓRICA QUE REPOSAN EN ESTA DEPENEDENCIA.</t>
    </r>
  </si>
  <si>
    <t>14-46101001786</t>
  </si>
  <si>
    <t>https://www.contratos.gov.co/consultas/detalleProceso.do?numConstancia=16-12-4925881</t>
  </si>
  <si>
    <t xml:space="preserve">REGIONAL  QUINDIO         </t>
  </si>
  <si>
    <t xml:space="preserve">REGIONAL NORTE DE SANTANDER              </t>
  </si>
  <si>
    <t>03:40 p.m.</t>
  </si>
  <si>
    <t>DOAV-4020-022</t>
  </si>
  <si>
    <t>MONICA ELBA GUERRERO TORRES</t>
  </si>
  <si>
    <r>
      <t>LA CONTRATISTA SE</t>
    </r>
    <r>
      <rPr>
        <b/>
        <sz val="12"/>
        <rFont val="Trebuchet MS"/>
        <family val="2"/>
      </rPr>
      <t xml:space="preserve"> </t>
    </r>
    <r>
      <rPr>
        <sz val="12"/>
        <rFont val="Trebuchet MS"/>
        <family val="2"/>
      </rPr>
      <t xml:space="preserve">OBLIGA PARA CON LA DEFENSORÍA A PRESTAR POR SUS PROPIOS MEDIOS, CON PLENA AUTONOMÍA TÉCNICA Y ADMINISTRATIVA, SUS SERVICIOS PROFESIONALES CON EL FIN DE BRINDAR ORIENTACIÓN, ASESORÍA Y ACOMPAÑAMIENTO A LAS VÍCTIMAS DEL CONFLICTO ARMADO INTERNO PARA LA REALIZACIÓN EFECTIVA DE SUS DERECHOS A LA VERDAD JUSTICIA Y REPARACIÓN INTEGRAL DE CONFORMIDAD CON LO DISPUESTO EN LA NORMATIVIDAD VIGENTE DE JUSTICIA TRANSICIONAL. </t>
    </r>
  </si>
  <si>
    <t xml:space="preserve">REGIONAL NARIÑO            </t>
  </si>
  <si>
    <t>PASTO (NARIÑO)</t>
  </si>
  <si>
    <t>https://www.contratos.gov.co/consultas/detalleProceso.do?numConstancia=16-12-4835886</t>
  </si>
  <si>
    <t xml:space="preserve">REGIONAL MAGDALENA MEDIO                             </t>
  </si>
  <si>
    <t xml:space="preserve">RESPONSABLE GRUPO DE GESTIÓN TÉCNICA DE TALENTO HUMANO </t>
  </si>
  <si>
    <t>02:35 p.m.</t>
  </si>
  <si>
    <t>LADY MARCELA BETANCOURT ARGUELLES</t>
  </si>
  <si>
    <t>LA CONTRATISTA SE OBLIGA PARA CON LA DEFENSORÍA A PRESTAR POR SUS PROPIOS MEDIOS, CON PLENA AUTONOMÍA TÉCNICA Y ADMINISTRATIVA, SUS SERVICIOS PROFESIONALES CON EL FIN DE BRINDAR ORIENTACIÓN PSICOJURÍDICA A LAS VÍCTIMAS DEL CONFLICTO ARMADO INTERNO SOBRE LOS MARCOS NORMATIVOS, RUTAS Y REQUISITOS PARA LA REALIZACIÓN EFECTIVA A SUS DERECHOS A LA VERDAD, A LA JUSTICIA Y A LA REPARACIÓN INTEGRAL DE CONFORMIDAD CON LO DISPUESTO EN LAS LEYES DE JUSTICIA TRANSICIONAL Y SUS DECRETO REGLAMENTARIOS.</t>
  </si>
  <si>
    <t>340-47-994000036270</t>
  </si>
  <si>
    <t>https://www.contratos.gov.co/consultas/detalleProceso.do?numConstancia=16-12-4925935</t>
  </si>
  <si>
    <t>GRUPO DE COMUNICACIONES EXTERNAS</t>
  </si>
  <si>
    <t>RIOACHA (GUAJIRA)</t>
  </si>
  <si>
    <t>02:55 a.m.</t>
  </si>
  <si>
    <t>DOAV 4020-027</t>
  </si>
  <si>
    <t>PAOLA ANDREA CUADROS LOPEZ</t>
  </si>
  <si>
    <t>30GU129150</t>
  </si>
  <si>
    <t>POPAYÁN (CAUCA)</t>
  </si>
  <si>
    <t>https://www.contratos.gov.co/consultas/detalleProceso.do?numConstancia=16-12-4835939</t>
  </si>
  <si>
    <t>REGISTRO Y SELECCIÓN DE OPERADORES</t>
  </si>
  <si>
    <t>YESID ARNULFO MEJIA CHAMORRO</t>
  </si>
  <si>
    <t>https://www.contratos.gov.co/consultas/detalleProceso.do?numConstancia=16-12-4836183</t>
  </si>
  <si>
    <t xml:space="preserve">DESPACHO DEL DEFENSOR DEL PUEBLO       </t>
  </si>
  <si>
    <t>MÉDICO/A</t>
  </si>
  <si>
    <t>MOCOA (PUTUMAYO)</t>
  </si>
  <si>
    <t>02:51 p.m.</t>
  </si>
  <si>
    <t>DOAV 420-028</t>
  </si>
  <si>
    <t>RUBEN DARIO MEJIA NIETO</t>
  </si>
  <si>
    <t xml:space="preserve">LA CONTRATISTA SE OBLIGA PARA CON LA DEFENSORÍA A PRESTAR POR SUS PROPIOS MEDIOS, CON PLENA AUTONOMÍA TÉCNICA Y ADMINISTRATIVA, SUS SERVICIOS DE APOYO A LA GESTIÓN DEL PROCESO DE REGISTRO DE LAS VÍCTIMAS CON EL FIN DE BRINDAR ORIENTACIÓN ACERCA DE LA RUTA EN LA SOLICITUD DE INSCRIPCIÓN ASÍ COMO REALIZAR LA RECEPCIÓN DE LA DECLARACIÓN DE LOS HECHOS VICTIMIZANTES EN EL MARCO DE LOS LINEAMIENTOS Y MARCOS LEGALES DE LA JUSTICIA TRANSICIONAL. </t>
  </si>
  <si>
    <t>https://www.contratos.gov.co/consultas/detalleProceso.do?numConstancia=16-12-4902456</t>
  </si>
  <si>
    <t>OTILIA PINTO GARCIA</t>
  </si>
  <si>
    <t>600-47-994000041777</t>
  </si>
  <si>
    <t>TUNJA (BOYACÁ)</t>
  </si>
  <si>
    <t>https://www.contratos.gov.co/consultas/detalleProceso.do?numConstancia=16-12-4836226</t>
  </si>
  <si>
    <t xml:space="preserve">REGIONAL GUAINÍA      </t>
  </si>
  <si>
    <t>RESPONSABLE GRUPO DE COMUNICACIONES EXTERNAS</t>
  </si>
  <si>
    <t>ANGELA FIORELA CRUZ SIACHOQUE</t>
  </si>
  <si>
    <t>600-47-994000041798</t>
  </si>
  <si>
    <t>https://www.contratos.gov.co/consultas/detalleProceso.do?numConstancia=16-12-4838071</t>
  </si>
  <si>
    <t xml:space="preserve">GRUPO DE CARRERA ADMINISTRATIVA </t>
  </si>
  <si>
    <t>QUIBDÓ (CHOCÓ)</t>
  </si>
  <si>
    <t>SUSANA YANETH LADINO CALDERON</t>
  </si>
  <si>
    <r>
      <t>LA CONTRATISTA SE</t>
    </r>
    <r>
      <rPr>
        <b/>
        <sz val="12"/>
        <rFont val="Trebuchet MS"/>
        <family val="2"/>
      </rPr>
      <t xml:space="preserve"> </t>
    </r>
    <r>
      <rPr>
        <sz val="12"/>
        <rFont val="Trebuchet MS"/>
        <family val="2"/>
      </rPr>
      <t xml:space="preserve">OBLIGA PARA CON LA DEFENSORÍA A PRESTAR POR SUS PROPIOS MEDIOS, CON PLENA AUTONOMÍA TÉCNICA Y ADMINISTRATIVA, SUS SERVICIOS DE APOYO A LA GESTIÓN DEL PROCESO DE REGISTRO DE LAS VÍCTIMAS CON EL FIN DE BRINDAR ORIENTACIÓN ACERCA DE LA RUTA EN LA SOLICITUD DE INSCRIPCIÓN ASÍ COMO REALIZAR LA RECEPCIÓN DE LA DECLARACIÓN DE LOS HECHOS VICTIMIZANTES EN EL MARCO DE LOS LINEAMIENTOS Y MARCOS LEGALES DE LA JUSTICIA TRANSICIONAL. </t>
    </r>
  </si>
  <si>
    <t>https://www.contratos.gov.co/consultas/detalleProceso.do?numConstancia=16-12-4838137</t>
  </si>
  <si>
    <t xml:space="preserve">REGIONAL GUAJIRA       </t>
  </si>
  <si>
    <t>RESPONSABLE GRUPO DE COMUNICACIONES INTERNAS</t>
  </si>
  <si>
    <t>CARMEN ELENA PATERNOSTRO PEREZ</t>
  </si>
  <si>
    <t xml:space="preserve">REGIONAL MAGDALENA   </t>
  </si>
  <si>
    <t>SANTA MARTA (MAGDALENA)</t>
  </si>
  <si>
    <t>https://www.contratos.gov.co/consultas/detalleProceso.do?numConstancia=16-12-4838194</t>
  </si>
  <si>
    <t xml:space="preserve">GRUPO DE BIENES </t>
  </si>
  <si>
    <t>RELACIONES INTERNACIONALES</t>
  </si>
  <si>
    <t xml:space="preserve">REGIONAL AMAZONAS       </t>
  </si>
  <si>
    <t>PUERTO INÍRIDA (GUAINÍA)</t>
  </si>
  <si>
    <t>JENNY TERESA LOPEZ CARABALI</t>
  </si>
  <si>
    <t>20/01/2016
21/01/2016</t>
  </si>
  <si>
    <t>436-47-994000032147</t>
  </si>
  <si>
    <t>TUMACO (NARIÑO)</t>
  </si>
  <si>
    <t>https://www.contratos.gov.co/consultas/detalleProceso.do?numConstancia=16-12-4838241</t>
  </si>
  <si>
    <t xml:space="preserve">GRUPO DE GESTIÓN DOCUMENTAL                        </t>
  </si>
  <si>
    <t>TECNOLOGO/A EN SISTEMAS</t>
  </si>
  <si>
    <t>SANDRA VIVIANA DAZA ALVAREZ</t>
  </si>
  <si>
    <t>605-47-994000047211</t>
  </si>
  <si>
    <t>YOPAL (CASANARE)</t>
  </si>
  <si>
    <t>https://www.contratos.gov.co/consultas/detalleProceso.do?numConstancia=16-12-4925964</t>
  </si>
  <si>
    <t>DORIS RAMIREZ SILVA</t>
  </si>
  <si>
    <r>
      <t>LA CONTRATISTA SE</t>
    </r>
    <r>
      <rPr>
        <b/>
        <sz val="12"/>
        <rFont val="Trebuchet MS"/>
        <family val="2"/>
      </rPr>
      <t xml:space="preserve"> </t>
    </r>
    <r>
      <rPr>
        <sz val="12"/>
        <rFont val="Trebuchet MS"/>
        <family val="2"/>
      </rPr>
      <t>OBLIGA PARA CON LA DEFENSORÍA A PRESTAR POR SUS PROPIOS MEDIOS, CON PLENA AUTONOMÍA TÉCNICA Y ADMINISTRATIVA, SUS SERVICIOS PROFESIONALES PARA BRINDAR ORIENTACIÓN PSICOJURÍDICA A LAS VICTIMAS DEL CONFLITO ARMADO INTERNO SOBRE LOS MARCOS NORMATIVOS, RUTAS Y REQUISITOS PARA LA REALIZACIÓN EFECTIVA A SUS DERECHOS A LA VERDAD, A LA JUSTICIA Y A LA REPARACIÓN INTEGRAL DE CONFORMIDAD CON LO DISPUESTO EN LAS LEYES DE JUSTICIA TRANSICIONAL Y SUS DECRETOS REGLAMENTARIOS.</t>
    </r>
  </si>
  <si>
    <t>1533665-9</t>
  </si>
  <si>
    <t>https://www.contratos.gov.co/consultas/detalleProceso.do?numConstancia=16-12-4838292</t>
  </si>
  <si>
    <t>DESPACHO VICEDEFENSOR DEL PUEBLO</t>
  </si>
  <si>
    <t xml:space="preserve">JEFE OFICINA JURÍDICA </t>
  </si>
  <si>
    <t>EBER ARIEL PINO VALENCIA</t>
  </si>
  <si>
    <t>436-47-994000032148</t>
  </si>
  <si>
    <t>https://www.contratos.gov.co/consultas/detalleProceso.do?numConstancia=16-12-4838383</t>
  </si>
  <si>
    <t>MONICA ANDREA BRAVO BERMUDEZ</t>
  </si>
  <si>
    <t>810-47-994000012312</t>
  </si>
  <si>
    <t>https://www.contratos.gov.co/consultas/detalleProceso.do?numConstancia=16-12-4925994</t>
  </si>
  <si>
    <t>GRUPO DE CONTRATACIÓN</t>
  </si>
  <si>
    <t>SAN JOSE DEL GUAVIARE (GUAVIARE)</t>
  </si>
  <si>
    <t>JOSE ARTURO AVILA ROJAS</t>
  </si>
  <si>
    <t>EL CONTRATISTA SE OBLIGA PARA CON LA DEFENSORIA A PRESTAR POR SUS PROPIOS MEDIOS, CON PLENA AUTONOMÍA TÉCNICA Y ADMINISTRATIVA, SUS SERVICIOS PROFESIONALES PARA ASESORAR Y APOYAR A LA DELEGADA PARA LA POLÍTICA CRIMINAL Y PENITENCIARIA, DESARROLLANDO CONCEPTOS ESPECIALIZADOS Y PERITAJES EXCLUSIVOS DEL ÁMBITO DE LA MEDICINA RESPECTO DE LA POBLACIÓN INTERNA EN LAS CÁRCELES DEL PAÍS.</t>
  </si>
  <si>
    <t>https://www.contratos.gov.co/consultas/detalleProceso.do?numConstancia=16-12-4902082</t>
  </si>
  <si>
    <t>JOHN ALBERTO MARULANDA RESTREPO</t>
  </si>
  <si>
    <t>EL CONTRATISTA SE OBLIGA PARA CON LA DEFENSORÍA A PRESTAR POR SUS PROPIOS MEDIOS, CON PLENA AUTONOMÍA TÉCNICA Y ADMINISTRATIVA, SUS SERVICIOS PROFESIONALES DE ASESORÍA TÉCNICA ESPECIALIZADA EN LA DELEGADA DE SALUD, LA SEGURIDAD SOCIAL Y DISCAPACIDAD DE LA DEFENSORÍA DEL PUEBLO, CON EL FIN DE CONTRIBUIR A LA ELABORACIÓN Y OBTENCIÓN DE LOS PRODUCTOS QUE SEAN REQUERIDOS PARA CUMPLIR CON LAS ACTIVIDADES PREVISTAS EN EL PLAN ESTRATÉGICO DE LA VOIGENCIA 2016Y LAS DEMÁS QUE APUNTEN AL DESARROLLO INSTITUCIONAL DE LA DELEGADA, ESPECIALMENTE LO RELACIONADO CON LA INVESTIGACIÓN DENOMINADA "INFORME SOBRE NEGACIÓN DE SERVICIOS DE SALUD 2015 EN LOS REGÍMENES CONTRIBUTIVO Y SUBSIDIADO" Y SUS INFORMES CORRESPONDIENTES.</t>
  </si>
  <si>
    <t>1540884-4</t>
  </si>
  <si>
    <t>https://www.contratos.gov.co/consultas/detalleProceso.do?numConstancia=16-12-4926036</t>
  </si>
  <si>
    <t>04:40 p.m.</t>
  </si>
  <si>
    <t>DOAV 4020-030</t>
  </si>
  <si>
    <t>AIDA CONSTANZA SERNA CORTES</t>
  </si>
  <si>
    <r>
      <t>LA CONTRATISTA SE</t>
    </r>
    <r>
      <rPr>
        <b/>
        <sz val="12"/>
        <rFont val="Trebuchet MS"/>
        <family val="2"/>
      </rPr>
      <t xml:space="preserve"> </t>
    </r>
    <r>
      <rPr>
        <sz val="12"/>
        <rFont val="Trebuchet MS"/>
        <family val="2"/>
      </rPr>
      <t xml:space="preserve">OBLIGA PARA CON LA DEFENSORÍA A PRESTAR POR SUS PROPIOS MEDIOS, CON PLENA AUTONOMÍA TÉCNICA Y ADMINISTRATIVA, SUS SERVICIOS PROFESIONALES PARA APOYAR A LA DELEGADA PARA LA ORIENTACIÓN Y ASESORÍA A VÍCTIMAS DEL CONFLICTO ARMADO INTERNO DE LA DEFENSORÍA DEL PUEBLO EN LA FORMULACIÓN Y APLICACIÓN DE UNA ESTRATEGIA DE SEGUIMIENTO Y MONITOREO QUE PERMITA LA SISTEMATIZACIÓN DE LA GESTIÓN Y DEL IMPACTO DE LAS ACCIONES ADELANTADAS POR LA DELEGADA EN LA PREVENCIÓN Y PROTECCIÓN DE LOS DERECHOS DE LAS VÍCTIMAS DEL CONFLICTO ARMADO INTERNO. </t>
    </r>
  </si>
  <si>
    <t>340-47-994000036271</t>
  </si>
  <si>
    <t>https://www.contratos.gov.co/consultas/detalleProceso.do?numConstancia=16-12-4926071</t>
  </si>
  <si>
    <t>BENJAMIN FORERO HERNANDEZ</t>
  </si>
  <si>
    <t>475-47-994000019659</t>
  </si>
  <si>
    <t>https://www.contratos.gov.co/consultas/detalleProceso.do?numConstancia=16-12-4838432</t>
  </si>
  <si>
    <t xml:space="preserve">REGIONAL GUAVIARE               </t>
  </si>
  <si>
    <t>RESPONSABLE GRUPO DE CONTRATACIÓN</t>
  </si>
  <si>
    <t>ANYELI DEL VALLE CARRILLO ROMERO</t>
  </si>
  <si>
    <t>VALLEDUPAR (CESAR)</t>
  </si>
  <si>
    <t>https://www.contratos.gov.co/consultas/detalleProceso.do?numConstancia=16-12-4926103</t>
  </si>
  <si>
    <t>NATHALIE ROJAS</t>
  </si>
  <si>
    <t>45-44-101070466</t>
  </si>
  <si>
    <t>https://www.contratos.gov.co/consultas/detalleProceso.do?numConstancia=16-12-4838491</t>
  </si>
  <si>
    <t>SECRERTARIO TÉCNICO COMISIÓN DE BÚSQUEDA DE PERSONAS DESAPARECIDAS</t>
  </si>
  <si>
    <t>ANA MARIA ROJAS VALENCIA</t>
  </si>
  <si>
    <t>580-47-994000033824</t>
  </si>
  <si>
    <t>PEREIRA (RISARALDA)</t>
  </si>
  <si>
    <t>https://www.contratos.gov.co/consultas/detalleProceso.do?numConstancia=16-12-4838547</t>
  </si>
  <si>
    <t xml:space="preserve">OFICINA JURÍDICA </t>
  </si>
  <si>
    <t>LEINNY YURANI ANDRADE SANCHEZ</t>
  </si>
  <si>
    <t>1536853-0</t>
  </si>
  <si>
    <t>https://www.contratos.gov.co/consultas/detalleProceso.do?numConstancia=16-12-4838866</t>
  </si>
  <si>
    <t>REPRESENTACIÓN JUDICIAL A VÍCTIMAS</t>
  </si>
  <si>
    <t>CONSUELO RIOS GALVIS</t>
  </si>
  <si>
    <t>1533387-6</t>
  </si>
  <si>
    <t>https://www.contratos.gov.co/consultas/detalleProceso.do?numConstancia=16-12-4842468</t>
  </si>
  <si>
    <t xml:space="preserve">RESPONSABLE GRUPO DE GESTIÓN DOCUMENTAL                        </t>
  </si>
  <si>
    <t>DAVID RAFAEL PEREIRA ORTIZ</t>
  </si>
  <si>
    <t>https://www.contratos.gov.co/consultas/detalleProceso.do?numConstancia=16-12-4926190</t>
  </si>
  <si>
    <t xml:space="preserve">RESPONSABLE DEL GRUPO DE CARRERA ADMINISTRATIVA </t>
  </si>
  <si>
    <t>RODIAN DAVID LUQUEZ ARDILA</t>
  </si>
  <si>
    <t>AA025485</t>
  </si>
  <si>
    <t>https://www.contratos.gov.co/consultas/detalleProceso.do?numConstancia=16-12-4842484</t>
  </si>
  <si>
    <t>LEIDY CAROLINA TIBADUIZA BOHORQUEZ</t>
  </si>
  <si>
    <t>475-47-994000019658</t>
  </si>
  <si>
    <t xml:space="preserve">REGIONAL OCAÑA              </t>
  </si>
  <si>
    <t>OCAÑA (NORTE DE SANTANDER)</t>
  </si>
  <si>
    <t>https://www.contratos.gov.co/consultas/detalleProceso.do?numConstancia=16-12-4926235</t>
  </si>
  <si>
    <t>GRUPO DE DESARROLLO DE TALENTO HUMANO</t>
  </si>
  <si>
    <t>MARIA ALEXANDRA SANCHEZ GOMEZ</t>
  </si>
  <si>
    <t>390-47-994000037423</t>
  </si>
  <si>
    <t>https://www.contratos.gov.co/consultas/detalleProceso.do?numConstancia=16-12-4842500</t>
  </si>
  <si>
    <t>RESPONSABLE INVESTIGACIÓN DEFENSORIAL</t>
  </si>
  <si>
    <t>MICHELLE LUCIA CARDOZO PINZON</t>
  </si>
  <si>
    <t>390-47-994000037422</t>
  </si>
  <si>
    <t>https://www.contratos.gov.co/consultas/detalleProceso.do?numConstancia=16-12-4842521</t>
  </si>
  <si>
    <t>11:30 a.m.</t>
  </si>
  <si>
    <t>5002/16/30</t>
  </si>
  <si>
    <t>GRUPO DE SISTEMAS</t>
  </si>
  <si>
    <t>YURI MILENA ROJAS CRISTANCHO</t>
  </si>
  <si>
    <t>TÉCNICO/A EN SISTEMAS</t>
  </si>
  <si>
    <t>MEMORANDO (CORRECCIÓN ESTUDIOS PREVIOS)</t>
  </si>
  <si>
    <r>
      <t>LA CONTRATISTA SE</t>
    </r>
    <r>
      <rPr>
        <b/>
        <sz val="12"/>
        <rFont val="Trebuchet MS"/>
        <family val="2"/>
      </rPr>
      <t xml:space="preserve"> </t>
    </r>
    <r>
      <rPr>
        <sz val="12"/>
        <rFont val="Trebuchet MS"/>
        <family val="2"/>
      </rPr>
      <t xml:space="preserve">OBLIGA PARA CON LA DEFENSORÍA A PRESTAR POR SUS PROPIOS MEDIOS, CON PLENA AUTONOMÍA TÉCNICA Y ADMINISTRATIVA, SUS SERVICIOS DE APOYO A LA GESTIÓN PARA PRESTAR SOPORTE TÉCNICO DE USUARIO FINAL, DANDO RESPUESTA A LAS SOLICITUDES O REQUERIMIENTOS DE LAS ÁREAS MISIONALES Y DE APOYO EN LA SEDE CENTRAL DE LA DEFENSORÍA DEL PUEBLO. </t>
    </r>
  </si>
  <si>
    <t>14-44-101082746</t>
  </si>
  <si>
    <t>https://www.contratos.gov.co/consultas/detalleProceso.do?numConstancia=16-12-4842542</t>
  </si>
  <si>
    <t>LOS DOCUMENTOS DESPUES DE DEVUELTOS SE RECIBIERON NUEVAMENTE EL 29/01/2016 A LAS 03:00 P.M.</t>
  </si>
  <si>
    <t>SUBDIRECCIÓN  DE GESTIÓN DEL TALENTO HUMANO</t>
  </si>
  <si>
    <t>SANDRA LORENA MONTEALEGRE RODRIGUEZ</t>
  </si>
  <si>
    <t>390-47-994000037425</t>
  </si>
  <si>
    <t>https://www.contratos.gov.co/consultas/detalleProceso.do?numConstancia=16-12-4842565</t>
  </si>
  <si>
    <t>GRUPO DE SERVICIOS</t>
  </si>
  <si>
    <t>ADMINISTRATDOR/A DE EMPRESAS</t>
  </si>
  <si>
    <t>VILLAVICENCIO (META)</t>
  </si>
  <si>
    <t>ELIANA PATRICIA ALVIZ PALACIO</t>
  </si>
  <si>
    <t>SINCELEJO (SUCRE)</t>
  </si>
  <si>
    <t>https://www.contratos.gov.co/consultas/detalleProceso.do?numConstancia=16-12-4842586</t>
  </si>
  <si>
    <t xml:space="preserve">REGIONAL  TOLIMA          </t>
  </si>
  <si>
    <t>LYNDA PATRICIA MUÑOZ SALAZAR</t>
  </si>
  <si>
    <t>30-44-101015336</t>
  </si>
  <si>
    <t>https://www.contratos.gov.co/consultas/detalleProceso.do?numConstancia=16-12-4842611</t>
  </si>
  <si>
    <t>RESPONSABLE GRUPO DE DESARROLLO DE TALENTO HUMANO</t>
  </si>
  <si>
    <t>SANDRA MILENA CARRILLO LOAIZA</t>
  </si>
  <si>
    <t>475-47-994000019670</t>
  </si>
  <si>
    <t>https://www.contratos.gov.co/consultas/detalleProceso.do?numConstancia=16-12-4842901</t>
  </si>
  <si>
    <t>OFICINA DE ASUNTOS INTERNACIONALES</t>
  </si>
  <si>
    <t>LEIDIS CARMENZA PETRO RACERO</t>
  </si>
  <si>
    <t>53-44-101001281</t>
  </si>
  <si>
    <t>https://www.contratos.gov.co/consultas/detalleProceso.do?numConstancia=16-12-4842977</t>
  </si>
  <si>
    <t xml:space="preserve">GRUPO DE GESTIÓN  DE TALENTO HUMANO </t>
  </si>
  <si>
    <t>MARCELA ESCOBAR CANO</t>
  </si>
  <si>
    <t>810-47-994000012335</t>
  </si>
  <si>
    <t>https://www.contratos.gov.co/consultas/detalleProceso.do?numConstancia=16-12-4929592</t>
  </si>
  <si>
    <t>SONIA PATRICIA JOJOA GOMEZ</t>
  </si>
  <si>
    <t>1536357-9</t>
  </si>
  <si>
    <t>https://www.contratos.gov.co/consultas/detalleProceso.do?numConstancia=16-12-4843020</t>
  </si>
  <si>
    <t>DIRECCIÓN NACIONAL DE ATENCIÓN Y TRÁMITE DE QUEJAS</t>
  </si>
  <si>
    <t>JULIETA SERRANO PICO</t>
  </si>
  <si>
    <t>96-44-1011119449</t>
  </si>
  <si>
    <t>https://www.contratos.gov.co/consultas/detalleProceso.do?numConstancia=16-12-4843071</t>
  </si>
  <si>
    <t>FRANCISCO JAVIER RIVERA BOLAÑOS</t>
  </si>
  <si>
    <t xml:space="preserve">
435-47-994000024163</t>
  </si>
  <si>
    <t>https://www.contratos.gov.co/consultas/detalleProceso.do?numConstancia=16-12-4929632</t>
  </si>
  <si>
    <t>GRUPO DE COMUNICACIONES INTERNAS</t>
  </si>
  <si>
    <t>MELIDA ESTHER HERNANDEZ IBAÑEZ</t>
  </si>
  <si>
    <t>https://www.contratos.gov.co/consultas/detalleProceso.do?numConstancia=16-12-4843135</t>
  </si>
  <si>
    <t>RUBYS MAGALYS REALES FERNANDEZ</t>
  </si>
  <si>
    <t>https://www.contratos.gov.co/consultas/detalleProceso.do?numConstancia=16-12-4843197</t>
  </si>
  <si>
    <t>INVESTIGACIÓN DEFENSORIAL</t>
  </si>
  <si>
    <t>IRIS BRICEIDA PARRA GONZALEZ</t>
  </si>
  <si>
    <t>620-47-994000029946</t>
  </si>
  <si>
    <t>https://www.contratos.gov.co/consultas/detalleProceso.do?numConstancia=16-12-4843358</t>
  </si>
  <si>
    <t>BERTHA CECILIA BENITEZ VIDAL</t>
  </si>
  <si>
    <t>CCS-100000145</t>
  </si>
  <si>
    <t>https://www.contratos.gov.co/consultas/detalleProceso.do?numConstancia=16-12-4843456</t>
  </si>
  <si>
    <t>OFICINA CONTROL INTERNO</t>
  </si>
  <si>
    <t>ANDRES FELIPE OROZCO VELASCO</t>
  </si>
  <si>
    <t>22 GU012779</t>
  </si>
  <si>
    <t>https://www.contratos.gov.co/consultas/detalleProceso.do?numConstancia=16-12-4843527</t>
  </si>
  <si>
    <t>ESCUELA DE CAPACITACIÓN DE DEFENSORÍA PÚBLICA "ROBERTO CAMACHO WEVERBERG"</t>
  </si>
  <si>
    <t>ALDEMAR JOSE NIÑO NIÑO</t>
  </si>
  <si>
    <t>475-47-994000019673</t>
  </si>
  <si>
    <t>$ 9.506-667</t>
  </si>
  <si>
    <t>https://www.contratos.gov.co/consultas/detalleProceso.do?numConstancia=16-12-4843565</t>
  </si>
  <si>
    <t>UNIDAD DE ATENCIÓN AL CIUDADANO - U.A.C.</t>
  </si>
  <si>
    <t>IRMA TRUJILLO GUTIERREZ</t>
  </si>
  <si>
    <t>55-44-101042978</t>
  </si>
  <si>
    <t>https://www.contratos.gov.co/consultas/detalleProceso.do?numConstancia=16-12-4843635</t>
  </si>
  <si>
    <t>DIRECCIÓN NACIONAL DE PROMOCION Y DIVULGACIÓN DE DERECHOS HUMANOS</t>
  </si>
  <si>
    <t>HAYDEE DURAN ALVAREZ</t>
  </si>
  <si>
    <t>460-47-994000014151</t>
  </si>
  <si>
    <t>https://www.contratos.gov.co/consultas/detalleProceso.do?numConstancia=16-12-4843692</t>
  </si>
  <si>
    <t xml:space="preserve">FONDO PARA LA DEFENSA DE LOS DERECHOS E INTERESES COLECTIVOS </t>
  </si>
  <si>
    <t>PUERTO CARREÑO (VICHADA)</t>
  </si>
  <si>
    <t>DOAV-4020-016</t>
  </si>
  <si>
    <t>ANA ELIZABETH MOLINA ERASO</t>
  </si>
  <si>
    <t>40-44-101039091</t>
  </si>
  <si>
    <t>https://www.contratos.gov.co/consultas/detalleProceso.do?numConstancia=16-12-4843727</t>
  </si>
  <si>
    <t>LINA MARIA RAMIREZ HERNANDEZ</t>
  </si>
  <si>
    <t>620-47-994000029961</t>
  </si>
  <si>
    <t>https://www.contratos.gov.co/consultas/detalleProceso.do?numConstancia=16-12-4857597</t>
  </si>
  <si>
    <t>JUAN SEBASTIAN HURTADO HOLGUIN</t>
  </si>
  <si>
    <t>EL CONTRATISTA SE OBLIGA PARA CON LA DEFENSORIA A PRESTAR POR SUS PROPIOS MEDIOS, CON PLENA AUTONOMÍA TÉCNICA Y ADMINISTRATIVA, SUS SERVICIOS PROFESIONALES PARA LA ORIENTACIÓN, ASESORÍA Y ACOMPAÑAMIENTO A LAS VÍCTIMAS PERTENECIENTES A LOS PUEBLOS INDÍGENAS, COMUNIDADES AFROCOLOMBIANAS, NEGRAS, PALANQUERAS Y RAIZALES Y EL PUEBLO ROM DONDE LOS HAYA, CON EL FIN DE CONTRIBUIR AL ACCESO, EJERCICIO Y RESTITUCIÓN DE DERECHOS TERRITORIALES RECONOCIDOS EN LOS DECRETOS LEY 4633, 4634 Y 4635 DE 2011.</t>
  </si>
  <si>
    <t>https://www.contratos.gov.co/consultas/detalleProceso.do?numConstancia=16-12-4857638</t>
  </si>
  <si>
    <t>08:55 a.m.</t>
  </si>
  <si>
    <t>CBPD 108</t>
  </si>
  <si>
    <t>MARTHA PATRICIA PULIDO HERNANDEZ</t>
  </si>
  <si>
    <t>INSUFICIENCIA RENAL TERMINAL</t>
  </si>
  <si>
    <t>LA CONTRATISTA SE OBLIGA PARA CON LA DEFENSORÍA A PRESTAR POR SUS PROPIOS MEDIOS, CON PLENA AUTONOMÍA TÉCNICA Y ADMINISTRATIVA, SUS SERVICIOS PROFESIONALES PARA BRINDAR EN LA ATENCIÓN PRIMARIA, ASESORÍA JURÍDCA A LOS FAMILIARES DE LAS VÍCTIMAS DE DESAPARICIÓN FORZADA, MEDIANTE ATENCÍÓN INTEGRAL EN LOS TEMAS RELACIONADOS CON LAS NORMAS, INSTRUMENTOS Y MECANISMOS PARA ENFRENTAR ESTE DELITO.</t>
  </si>
  <si>
    <t>DIRECCIÓN NACIONAL DE RECURSOS Y ACCIONES JUDICIALES</t>
  </si>
  <si>
    <t>14/07/2016
24/06/2016</t>
  </si>
  <si>
    <t>https://www.contratos.gov.co/consultas/detalleProceso.do?numConstancia=16-12-4857669</t>
  </si>
  <si>
    <t>EL 29 DE ENERO DE 2016 ESTABA ASIGNADO EL CONTRATO A YESICA GAONA, PERO DEBÍA PASARSE EL 01 DE FEBRERO A CATALINA CASTRO.</t>
  </si>
  <si>
    <t>5002/16/31</t>
  </si>
  <si>
    <t>WILMAN JESUS PEÑA GUZMAN</t>
  </si>
  <si>
    <t>EL CONTRATISTA SE OBLIGA PARA CON LA DEFENSORIA A PRESTAR POR SUS PROPIOS MEDIOS CON PLENA AUTONOMÍA TÉCNICA Y ADMINISTRATIVA, SUS SERVICIOS DE APOYO A LA GESTIÓN PARA PRESTAR SOPORTE TÉCNICO DE USUARIO FINAL, DANDO RESPUESTA A LAS SOLICITUDES O REQUERIMIENTOS DE LAS ÁREAS MISIONALES Y DE APOYO EN LA SDE CENTRAL DE LA DEFENSORÍA DEL PUEBLO</t>
  </si>
  <si>
    <t>14-44-101082754</t>
  </si>
  <si>
    <t>https://www.contratos.gov.co/consultas/detalleProceso.do?numConstancia=16-12-4857744</t>
  </si>
  <si>
    <t>SUBDIRECCIÓN FINANCIERA</t>
  </si>
  <si>
    <t>MARIA JOHANNA RODRIGUEZ ALBARRACIN</t>
  </si>
  <si>
    <t>14-46-101002267</t>
  </si>
  <si>
    <t>https://www.contratos.gov.co/consultas/detalleProceso.do?numConstancia=16-12-4857801</t>
  </si>
  <si>
    <t>UNIVERSIDAD NACIONAL DE COLOMBIA</t>
  </si>
  <si>
    <t>EL CONTRATISTA EJERCERÁ LA INTERVENTORÍA TÉCNICA, ADMINISTRATIVA, JURÍDICA Y FINANCIERA DE LA REMODELACIÓN Y MODERNIZACIÓN DEL AUDITORIO UBICADO EN LA SEDE CENTRO DE LA DEFENSORÍA DEL PUEBLO, DE CONFORMIDAD CON LA PROPUESTA PRESENTADA Y A LAS OBLIGACIONES ESTABLECIDAS EN EL PRESENTE CONTRATO.</t>
  </si>
  <si>
    <t>ARQUITECTO JUAN CAMILO CHARRY BARROSO (CONTRATISTA)</t>
  </si>
  <si>
    <t>https://www.contratos.gov.co/consultas/detalleProceso.do?numConstancia=16-12-4858113</t>
  </si>
  <si>
    <t>03 DE FEBRERO DE 2016 - SE ENTREGA EL CONTRATO A ARLEX MOLINA SOLO PARA SEGUIMIENTO PUES EL CONTRATO YA SE ENCUENTRA HECHO.</t>
  </si>
  <si>
    <t>EDNA CATALINA RODRIGUEZ RAMOS</t>
  </si>
  <si>
    <r>
      <t>LA CONTRATISTA SE</t>
    </r>
    <r>
      <rPr>
        <b/>
        <sz val="12"/>
        <rFont val="Trebuchet MS"/>
        <family val="2"/>
      </rPr>
      <t xml:space="preserve"> </t>
    </r>
    <r>
      <rPr>
        <sz val="12"/>
        <rFont val="Trebuchet MS"/>
        <family val="2"/>
      </rPr>
      <t xml:space="preserve">OBLIGA PARA CON LA DEFENSORÍA A PRESTAR POR SUS PROPIOS MEDIOS, CON PLENA AUTONOMÍA TÉCNICA Y ADMINISTRATIVA, SUS SERVICIOS PROFESIONALES PARA LA ORIENTACIÓN, ASESORÍA Y ACOMPAÑAMIENTO A LAS VÍCTIMAS PERTENECIENTES A LOS PUEBLOS INDÍGENAS, COMUNIDADES AFROCOLOMBIANAS, NEGRAS, PALENQUERAS Y RAIZALES, Y EL PUEBLO ROM DONDE LOS HAYA, CON EL FIN DE CONTRIBUIR AL ACCESO Y EJERCICIO DE LOS DERECHOS A LA ATENCIÓN, ASISTENCIA, REPARACIÓN INTEGRAL Y RESTITUCIÓN DE DERECHOS TERRITORIALES RECONOCIDOS EN LOS DECRETOS LEY 4633, 4634 Y 4635 DE 2011. </t>
    </r>
  </si>
  <si>
    <t>14-44-101082794</t>
  </si>
  <si>
    <t>https://www.contratos.gov.co/consultas/detalleProceso.do?numConstancia=16-12-4858547</t>
  </si>
  <si>
    <t>COORDINADOR/A DE LA UNIDAD DE ATENCIÓN AL CIUDADANO DE LA RGIONAL BOGOTÁ</t>
  </si>
  <si>
    <t>CLAUDIA LILIANA ZAMBRANO ROMERO</t>
  </si>
  <si>
    <t>41-44-101172767</t>
  </si>
  <si>
    <t>https://www.contratos.gov.co/consultas/detalleProceso.do?numConstancia=16-12-4858564</t>
  </si>
  <si>
    <t xml:space="preserve">GRUPO DE GESTIÓN DE COBRO </t>
  </si>
  <si>
    <t>03:22 p.m.</t>
  </si>
  <si>
    <t>DOAV 4020-029</t>
  </si>
  <si>
    <t>KAREN JORLEY TORRES CAPACHO</t>
  </si>
  <si>
    <t>https://www.contratos.gov.co/consultas/detalleProceso.do?numConstancia=16-12-4858578</t>
  </si>
  <si>
    <t>EYI MILENA GARCIA DURAN</t>
  </si>
  <si>
    <t>https://www.contratos.gov.co/consultas/detalleProceso.do?numConstancia=16-12-4858589</t>
  </si>
  <si>
    <t>4060-025-2016</t>
  </si>
  <si>
    <t>ARISTIDES DE LA ROSA BARRIOS</t>
  </si>
  <si>
    <t>EL CONTRATISTA SE OBLIGA PARA CON LA DEFENSORÍA A PRESTAR POR SUS PROPIOS MEDIOS, CON PLENA AUTONOMÍA TÉCNICA Y ADMINISTRATIVA, SUS SERVICIOS PROFESIONALES EN LA DEFENSORÍA DEL PUEBLO REGIONAL CORDOBA EN LA PROMOCIÓN Y DIVULGACIÓN DE LOS DERECHOS HUMANOS DE LA POBLACIÓN CAMPESINA PARA CONTRIBUIR A LAS METAS DE ATENCIÓN DESCENTRALIZADA DE LA DEFENSORÍA DELEGADA PARA ASUNTOS AGRARIOS Y TIERRAS.</t>
  </si>
  <si>
    <t>AA015315</t>
  </si>
  <si>
    <t>https://www.contratos.gov.co/consultas/detalleProceso.do?numConstancia=16-12-4858597</t>
  </si>
  <si>
    <t>CESAR ADOLFO ALVAREZ RINCON</t>
  </si>
  <si>
    <t>EL CONTRATISTA SE OBLIGA PARA CON LA DEFENSORÍA A PRESTAR POR SUS PROPIOS MEDIOS, CON PLENA AUTONOMÍA TÉCNICA Y ADMINISTRATIVA, SUS SERVICIOS PROFESIONALES EN LA DEFENSORÍA DEL PUEBLO REGIONAL BOLIVAR EN LA PROMOCIÓN Y DIVULGACIÓN DE LOS DERECHOS HUMANOS DE LA POBLACIÓN CAMPESINA PARA CONTRIBUIR A LAS METAS DE ATENCIÓN DESCENTRALIZADA DE LA DEFENSORÍA DELEGADA PARA ASUNTOS AGRARIOS Y TIERRAS.</t>
  </si>
  <si>
    <t>02GU028630</t>
  </si>
  <si>
    <t>https://www.contratos.gov.co/consultas/detalleProceso.do?numConstancia=16-12-4858638</t>
  </si>
  <si>
    <t>LAURA ALEJANDRA CHAPARRO ALVIS</t>
  </si>
  <si>
    <t>https://www.contratos.gov.co/consultas/detalleProceso.do?numConstancia=16-12-4858667</t>
  </si>
  <si>
    <t>LUISA FERNANDA ZAPATA RODRIGUEZ</t>
  </si>
  <si>
    <t>LA CONTRATISTA SE OBLIGA PARA CON LA DEFENSORÍA A PRESTAR SUS SERVICIOS PROFESIONALES LA ORIENTACIÓN, ASESORÍA Y ACOMPAÑAMIENTO A LAS VÍCTIMAS PERTENECIENTES A LOS PUEBLOS INDÍGENAS, COMUNIDADES AFROCOLOMBIANAS, NEGRAS, PALENQUERAS Y RAIZALES, Y EL PUEBLO ROM DONDE LOS HAYA, CON EL FIN DE CONTRIBUIR AL ACCESO Y EJERCICIO DE LOS DERECHOS A LA ATENCIÓN, ASISTENCIA, REPARACIÓN INTEGRAL Y RESTITUCIÓN DE DERECHOS TERRITORIALES RECONOCIDOS EN LOS DECRETOS LEY 4633, 4634 Y 4635 DE 2011.</t>
  </si>
  <si>
    <t>16GU057487</t>
  </si>
  <si>
    <t>https://www.contratos.gov.co/consultas/detalleProceso.do?numConstancia=16-12-4858698</t>
  </si>
  <si>
    <t>SUBDIRECTOR/A FINANCIERA</t>
  </si>
  <si>
    <t>02:30 p.m.</t>
  </si>
  <si>
    <t>JOSE HUMBERTO VICTORINO CUBILLOS</t>
  </si>
  <si>
    <t>14-46-101002725</t>
  </si>
  <si>
    <t>https://www.contratos.gov.co/consultas/detalleProceso.do?numConstancia=16-12-4862161</t>
  </si>
  <si>
    <t>ANDRES LOPEZ GONZALEZ</t>
  </si>
  <si>
    <t>EL CONTRATISTA SE OBLIGA PARA CON LA DEFENSORÍA A PRESTAR POR SUS PROPIOS MEDIOS, CON PLENA AUTONOMÍA TÉCNICA Y ADMINISTRATIVA, SUS SERVICIOS PROFESIONALES DE PROMOCIÓN Y DIVULGACIÓN DE LOS DERECHOS HUMANOS DE LA POBLACIÓN CAMPESINA PARA CONTRIBUIR A LAS METAS DE ATENCIÓN DESCENTRALIZADA DE LA DEFENSORÍA DELEGADA PARA ASUNTOS AGRARIOS Y TIERRAS.</t>
  </si>
  <si>
    <t>550-47-994000007130</t>
  </si>
  <si>
    <t>https://www.contratos.gov.co/consultas/detalleProceso.do?numConstancia=16-12-4859313</t>
  </si>
  <si>
    <t>MARTHA AURORA CURREA VALDERRAMA</t>
  </si>
  <si>
    <t>EL CONTRATISTA SE OBLIGA PARA CON LA DEFENSORÍA A PRESTAR POR SUS PROPIOS MEDIOS, CON PLENA AUTONOMÍA TÉCNICA Y ADMINISTRATIVA, SUS SERVICIOS PROFESIONALES EN LA DEFENSORÍA DEL PUEBLO REGIONAL META EN LA PROMOCIÓN Y DIVULGACIÓN DE LOS DERECHOS HUMANOS DE LA POBLACIÓN CAMPESINA PARA CONTRIBUIR A LAS METAS DE ATENCIÓN DESCENTRALIZADA DE LA DEFENSORÍA DELEGADA PARA ASUNTOS AGRARIOS Y TIERRAS.</t>
  </si>
  <si>
    <t>1549842-6</t>
  </si>
  <si>
    <t>https://www.contratos.gov.co/consultas/detalleProceso.do?numConstancia=16-12-4862139</t>
  </si>
  <si>
    <t>RUBEN DARIO GONZALEZ RAMIREZ</t>
  </si>
  <si>
    <t>EL CONTRATISTA SE OBLIGA PARA CON LA DEFENSORÍA A PRESTAR POR SUS PROPIOS MEDIOS, CON PLENA AUTONOMÍA TÉCNICA Y ADMINISTRATIVA, SUS SERVICIOS PROFESIONALES EN LA DEFENSORÍA DEL PUEBLO REGIONAL NARIÑO EN LA PROMOCIÓN Y DIVULGACIÓN DE LOS DERECHOS HUMANOS DE LA POBLACIÓN CAMPESINA PARA CONTRIBUIR A LAS METAS DE ATENCIÓN DESCENTRALIZADA DE LA DEFENSORÍA DELEGADA PARA ASUNTOS AGRARIOS Y TIERRAS.</t>
  </si>
  <si>
    <t>41-44-101173100</t>
  </si>
  <si>
    <t>RAFAEL ERNESTO PACHECO CABANA</t>
  </si>
  <si>
    <t>EL CONTRATISTA SE OBLIGA PARA CON LA DEFENSORÍA A PRESTAR POR SUS PROPIOS MEDIOS, CON PLENA AUTONOMÍA TÉCNICA Y ADMINISTRATIVA, SUS SERVICIOS PROFESIONALES EN LA DEFENSORÍA DEL PUEBLO REGIONAL MAGDALENA EN LA PROMOCIÓN Y DIVULGACIÓN DE LOS DERECHOS HUMANOS DE LA POBLACIÓN CAMPESINA PARA CONTRIBUIR A LAS METAS DE ATENCIÓN DESCENTRALIZADA DE LA DEFENSORÍA DELEGADA PARA ASUNTOS AGRARIOS Y TIERRAS.</t>
  </si>
  <si>
    <t>11GU037821</t>
  </si>
  <si>
    <t>https://www.contratos.gov.co/consultas/detalleProceso.do?numConstancia=16-12-4862200</t>
  </si>
  <si>
    <t>03:04 p.m.</t>
  </si>
  <si>
    <t>5020-108</t>
  </si>
  <si>
    <t>ARAUJO &amp; SEGOVIA S.A.</t>
  </si>
  <si>
    <t>EL ARRENDADOR SE OBLIGA EN FAVOR DE EL ARRENDATARIO, A ENTREGAR A TÍTULO DE ARRENDAMIENTO Y ÉSTE A RECIBIR BAJO EL MISMO TÍTULO, EL BIEN INMUEBLE UBICADO EN LA CARRERA 29 No.24 - 28, DEL BARRIO MANGA, CALLEJON SANTA CLARA DE LA CIUDAD DE CARTAGENA (BOLIVAR).</t>
  </si>
  <si>
    <t>https://www.contratos.gov.co/consultas/detalleProceso.do?numConstancia=16-12-4929764</t>
  </si>
  <si>
    <t>LUIS FERNANDO ESTUPIÑAN GONZALEZ</t>
  </si>
  <si>
    <r>
      <t>EL CONTRATISTA SE</t>
    </r>
    <r>
      <rPr>
        <b/>
        <sz val="12"/>
        <rFont val="Trebuchet MS"/>
        <family val="2"/>
      </rPr>
      <t xml:space="preserve"> </t>
    </r>
    <r>
      <rPr>
        <sz val="12"/>
        <rFont val="Trebuchet MS"/>
        <family val="2"/>
      </rPr>
      <t xml:space="preserve">OBLIGA PARA CON LA DEFENSORÍA A PRESTAR POR SUS PROPIOS MEDIOS, CON PLENA AUTONOMÍA TÉCNICA Y ADMINISTRATIVA, SUS SERVICIOS PROFESIONALES PARA BRINDAR EN LA ATENCIÓN PRIMARIA Y ASESORÍA JURÍDICA A LOS FAMILIARES DE LAS VÍCTIMAS DE DESAPARICIÓN FORZADA, MEDIANTE ATENCIÓN INTEGRAL EN LOS TEMAS RELACIONADOS CON EL POSCONFLICTO, LAS NORMAS, INSTRUMENTOS Y MECANISMOS PARA ENFRENTAR ESTE DELITO. </t>
    </r>
  </si>
  <si>
    <t>14-44-101082950</t>
  </si>
  <si>
    <t>https://www.contratos.gov.co/consultas/detalleProceso.do?numConstancia=16-12-4862423</t>
  </si>
  <si>
    <t>04:30 p.m.</t>
  </si>
  <si>
    <t>404001/0028</t>
  </si>
  <si>
    <t>DIANA MARCELA MENDOZA OSPINA</t>
  </si>
  <si>
    <t>EL CONTRATISTA SE OBLIGA PARA CON LA DEFENSORÍA DEL PUEBLO A PRESTAR POR SUS PROPIOS MEDIOS, CON PLENA AUTONOMÍA TÉCNICA Y ADMINISTRATIVA, SUS SERVICIOS PROFESIONALES PARA REALIZAR LA ACTUALIZACIÓN Y SEGUIMIENTO DE LAS SITUACIONES HUMANITARIAS INDENTIFICADAS EN LOS DOCUMENTOS DEFENSORIALES EMITIDOS DURANTE EL 2014 Y 2015 DE LOS DEPARTAMENTOS DE LA GUAJIRA, CHOCO, ARAUCA, TUMACO Y BUENAVENTURA, Y ASI MISMO, HACER EL ACOMPAÑAMIENTO Y SEGUIMIENTO A SITUACIONES HUMANITARIAS EN LOS DEPARTAMENTOS Y/O REGIONES PRIORIZADAS PARA EL PRESENTE AÑO 2016, APOYANDO EL EJERCICIO DE VISIBILIZACIÓN, MAGISTRATURA MORAL, E INCDENCIA ANTE LAS AUTORIDADES, PARA QUE SE ADOPTEN MEDIDAS AFICACES DE PREVENCIÓN, PROTECCIÓN Y ASISTENCIA Y REPARACIÓN A LAS PERSONAS AFECTADAS. ADICIONALMENTE, APOYAR LA IMPLEMENTACIÓN DE LOS PROCESOS DE FORTALECIMIENTO SOCIAL E INTERINSTITUCIONAL, CON EL PORPÓSITO DE INCIDIR EN LA POLÍTICA DE ACCIÓN DE PREVENCIÓN DE VIOLACIONES DE DERECHOS HUMANOS Y DIH, ACORDE CON LA MISIÓN INSTITUCIONAL DE LA DEFENSORÍA DEL PUEBLO Y CON LOS MARCOS METODOLÓGICOS DEL SAT.</t>
  </si>
  <si>
    <t>14-44-101082961</t>
  </si>
  <si>
    <t>https://www.contratos.gov.co/consultas/detalleProceso.do?numConstancia=16-12-4862459</t>
  </si>
  <si>
    <t>LUZ ADRIANA ROCHA ACEVEDO</t>
  </si>
  <si>
    <t>LA CONTRATISTA SE OBLIGA CON LA DEFENSORÍA A PRESTAR POR SUS PROPIOS MEDIOS, CON PLENA AUTONOMÍA TÉCNICA Y ADMINISTRATIVA, PARA GESTIONAR LA RESPUESTA INSTITUCIONALK Y REALIZAR EL ANÁLISIS, CONSTATACIÓN Y EVALUACIÓN DE LA MISMA, ACORDE DON LAS RECOMENDACIONES CONTENIDAS EN TODOS LOS DOCUMENTOS DE ADVERTENCIA DEL SAT DURANTE EL PERIODO 2014 - 2016 EMITIDOS PARA LOS DEPARTAMENTOS DE AMAZONAS, PUTUMAYO, CAQUETÁ, CAUCA, HUILA, NARIÑO, VALLE DEL CAUCA Y TOLIMA, RESPECTIVAMENTE, EN ATENCIÓN A LOS LINEAMIENTOS INSTITUCIONALES QUE SE DEFINAN Y MANDATOS NORMATIVOS DE LA LEY 1448 DE 2011 Y LA RESOLUCIÓN 550 DE 2013.</t>
  </si>
  <si>
    <t>https://www.contratos.gov.co/consultas/detalleProceso.do?numConstancia=16-12-4862542</t>
  </si>
  <si>
    <t>JORGE HERNANDO CAYCEDO ARCE</t>
  </si>
  <si>
    <t>EL CONTRATISTA SE OBLIGA PARA CON LA DEFENSORÍA A PRESTAR SUS SERVICIOS DE APOYO A LA GESTIÓN, POR SUS PROPIOS MEDIOS Y CON PLENA AUTONOMÍA TÉCNICA Y ADMINISTRATIVA PARA BRINDAR ASISTENCIA TÉCNICA Y ADMINISTRATIVA, PARA BRINDAR ASISTENCIA TÉCNICA EN EL DISEÑO, APLICACIÓN Y MANTENIMIENTO DE LOS PROCESOS Y PROCEDIMIENTOS DE SISTEMATIZACIÓN, CLASIFICACIÓN, REGISTRO Y ARCHIVO DE LA INFORMACIÓN QUE RECIBA Y EMITA ESTA DEFENSORÍA DELEGADA, RELACIONADA CON SU GESTIÓN Y ATENDIENDO LAS ORIENTACIONES Y LINEAMIENTOS INSTITUCIONALES.</t>
  </si>
  <si>
    <t>https://www.contratos.gov.co/consultas/detalleProceso.do?numConstancia=16-12-4862581</t>
  </si>
  <si>
    <t>MARIA EUGENIA GONZALEZ VELEZ</t>
  </si>
  <si>
    <t>LA CONTRATISTA SE OBLIGA PARA CON LA DEFENSORÍA A PRESTAR POR SUS PROPIOS MEDIOS, CON PLENA AUTONOMÍA TÉCNICA Y ADMINISTRATIVA, A PARTIR DE LOS TERRITORIOS IDENTIFICADOS COMO ZONAS O PUNTOS DE CONCENTRACIÓN DE LAS FARC - EP COMO RESULTADO DE SU DESMOVILIZACIÓN, A ELABORAR UNA INVESTIGACIÓN QUE CARACTERICE HISTÓRICAMENTE LA SITUACIÓN DE TALES TERRITORIOS, LAS DIFERENTES TRAYECTORIAS TERRITORIALES A NIVEL POBLACIONAL, SOCIOECONÓMICO, POLÍTICO Y CULTURAL; QUE RELACIONE EL CONTEXTO HISTÓRICO DEL CONFLICTO CON NUEVOS ESCENARIOS DE RIESGO PARA LAS POBLACIONES Y GRUPOS VULNERALBLES QUE SURJAN EN EL CONTEXTO DE LOS ACUERDOS, ASÍ COMO LOS POSIBLES IMPACTOS, TIPOLOGÍAS DE VIOLENCIA Y SITUACIONES HUMANITARIAS; LA PROBLEMÁTICA DE TIERRAS; ZONAS DE RESERVA CAMPESINA, ETC. ASIMISMO, ANALIZAR Y EVALUAR LA POLÍTICA Y ACCIONES INSTITUCIONALES EN MATERIA DE PREVENCIÓN, PROTECCIÓN, ATENCIÓN Y REPARACIÓN A VICTIMAS EN LOS DEPARTAMENTOS DE META, CAQUETÁ Y GUAVIARE Y EN OTRAS ZONAS QUE SE DETERMINEN CON BASE EN EL MONITOREO Y AVANCE DEL PROCESO DE NEGOCIACIÓN ENTRE EL GOBIERNO NACIONAL Y LOS GRUPOS GUERRILLEROS, Y PROPONER ESTRATEGIAS PREVENTIVAS ACORDES CON EL ESCENARIO DEL POSCONFLICTO, QUE SIRVAN DE BASE PARA LA CONSTRUCCIÓN DE LAS DIRECTRICES EN MATERIA DE POLÍTICA PUBLICA NACIONAL.</t>
  </si>
  <si>
    <t>14-44-101083016</t>
  </si>
  <si>
    <t>https://www.contratos.gov.co/consultas/detalleProceso.do?numConstancia=16-12-4862616</t>
  </si>
  <si>
    <t>WILDER WBEIMAR DIAZ SANTA</t>
  </si>
  <si>
    <t>TECNÓLOGO/A EN ANÁLISIS Y DESARROLLO DE SISTEMAS DE INFORMACIÓN</t>
  </si>
  <si>
    <t>EL CONTRATISTA SE OBLIGA PARA CON LA DEFENSORÍA A PRESTAR POR SUS PROPIOS MEDIOS, CON PLENA AUTONOMÍA TÉCNICA Y ADMINISTRATIVA, SUS SERVICIOS DE APOYO A LA GESTIÓN TÉCNICA, RELACIONADO CON LA HERRAMIENTA LASERFICHE Y POST@L DEL SISTEMA DE GESTIÓN DOCUMENTAL AUTOMATIZADO. SOPORTE TÉCNICO DE USUARIO FINAL CONFORME A LAS ACTIVIDADES ESPECÍFICAS DESCRITAS, DANDO RESPUESTA A LAS SOLICITUDES O REQUERIMIENTOS DE LAS ÁREAS MISIONALES.</t>
  </si>
  <si>
    <t>14-44-101083037</t>
  </si>
  <si>
    <t>https://www.contratos.gov.co/consultas/detalleProceso.do?numConstancia=16-12-4862654</t>
  </si>
  <si>
    <t>MARIA JOHANA CADAVID MESA</t>
  </si>
  <si>
    <t>EL CONTRATISTA SE OBLIGA PARA CON LA DEFENSORÍA A PRESTAR SUS SERVICIOS PROFESIONALES, POR SUS PROPIOS MEDIOS Y CON PLENA AUTONOMÍA TÉCNICA Y ADMINISTRATIVA, A APRTIR DE LOS TERRITORIOS IDENTIFICADOS COMO POSIBLES ZONAS O PUNTOS DE CONCENTRACIÓN DE LAS FARC-EP COMO RESULTADO DE SU DESMOVILIZACIÓN, A LABORAR UNA INVESTIGACIÓN QUE CARACTERICE HISTÓRICAMENTE LA SITUACIÓN DE TALES TERRITORIOS, LAS DIFERENTES TRAYECTORIAS TERRITORIALES A NIVEL POBLACIONAL, SOCIOECONÓMICO, POLÍTICO Y CULTURAL; QUE RELACIONE EL CONTEXTO HISTÓRICO DEL CONFLICTO CON NUEVOS ESCENARIOS DE RIESGO PARA LAS POBLACIONES Y GRUPOS VULNERABLES QUE SURJAN EN EL CONTEXTO DE LOS ACUERDOS, ASÍ COMO LOS POSIBLES IMPACTOS, TIPOLOGÍAS DE VIOLENCIA Y SITUACIONES HUMANITARIAS; LA PROBLEMÁTICA DE TIERRAS; ZONAS DE RESERVA CAMPESINA, ETC. ASÍMISMO, ANALIZAR Y EVALUAR LA POLÍTICA Y ACCIONES INSTITUCIONALES EN MATERIA DE PREVENCIÓN, PROTECCIÓN, ATENCIÓN Y REPARACIÓN A VÍCTIMAS EN LAS REGIONES DEL NORTE DE ANTIOQUIA Y URABÁ Y EN OTRAS ZONAS QUE SE DETERMINEN CON BASE EN EL MONITOREO Y AVANCE DEL PROCESO DE NEGOCIACIÓN ENTRE EL GOBIERNO NACIONAL Y LOS GRUPOS GUERRILLEROS, Y PROPONER ESTRATEGIAS PREVENTIVAS ACORDES CON EL ESCENARIO DEL POSCONFLICTO, QUE SIRVN DE BASE PARA LA CONSTRUCCIÓN DE LAS DIRECTRICES EN MATERIA DE POLÍTICA PÚBLICA NACIONAL.</t>
  </si>
  <si>
    <t>https://www.contratos.gov.co/consultas/detalleProceso.do?numConstancia=16-12-4862685</t>
  </si>
  <si>
    <t>ALVARO ANDRES TARAZONA BAUTISTA</t>
  </si>
  <si>
    <t>TECNOLOGO EN GESTIÓN EMPRESARIAL</t>
  </si>
  <si>
    <t>EL CONTRATISTA SE OBLIGA PARA CON LA DEFENSORÍA A PRESTAR POR SUS PROPIOS MEDIOS, CON PLENA AUTONOMÍA TÉCNICA Y ADMINISTRATIVA, SUS SERVICIOS DE APOYO COMO ASISTENTE ADMINISTRATIVO, CON EL FIN DE APOYAR LAS FUNCIONES PROPIAS DE LA SECRETARÍA TÉCNICA, PRESIDENCIA Y PLENARIA DE LA COMISIÓN DE BÚSQUEDA DE PERSONAS DESAPARECIDAS.</t>
  </si>
  <si>
    <t>14-46-101003074</t>
  </si>
  <si>
    <t>https://www.contratos.gov.co/consultas/detalleProceso.do?numConstancia=16-12-4862715</t>
  </si>
  <si>
    <t>EL DÍA 09 DE FEBRERO DE 2016 - EN REPARTO FUE ENTREGADO EL CONTRATO A ARLEX MOLINA, PERO EL DÍA 11 DE FEBRERO SE ASIGNO EL TRABAJO A AURA MARIA GOMEZ</t>
  </si>
  <si>
    <t>10:15 a.m.</t>
  </si>
  <si>
    <t>GLORIA PATRICIA SUAREZ HERNANDEZ</t>
  </si>
  <si>
    <t>LA CONTRATISTA SE OBLIGA PARA CON LA DEFENSORÍA A PRESTAR SUS SERVICIOS PROFESIONALES COMO ASESOR EN ATENCIÓN AL DESPLAZAMIENTO FORZADO, EN LA UNIDAD DE ATENCIÓN AL CIUDADANO DE LA REGIONAL BOGOTÁ Y SITUACIÓN DE DESPLAZAMIENTO FORZADO CON ACCIONES DE ACOMPAÑAMIENTO Y EMPODERAMIENTO DE LA EXGIBILIDAD DE SUS DERECHOS.</t>
  </si>
  <si>
    <t>https://www.contratos.gov.co/consultas/detalleProceso.do?numConstancia=16-12-4862749</t>
  </si>
  <si>
    <t xml:space="preserve">ANGELA LILIANA OLAYA CASTRO </t>
  </si>
  <si>
    <t>LA CONTRATISTA SE OBLIGA PARA CON LA DEFENSORÍA A PRESTAR POR SUS PROPIOS MEDIOS, CON PLENA AUTONOMÍA TÉCNICA Y ADMINISTRATIVA, A PARTIR DE LOS TERRITORIOS IDENTIFICADOS COMO ZONAS O PUNTOS DE CONCENTRACIÓN DE LAS FARC - EP COMO RESULTADO DE SU DESMOVILIZACIÓN, A ELABORAR UNA INVESTIGACIÓN QUE CARACTERICE HISTÓRICAMENTE LA SITUACIÓN DE TALES TERRITORIOS, LAS DIFERENTES TRAYECTORIAS TERRITORIALES A NIVEL POBLACIONAL, SOCIOECONÓMICO, POLÍTICO Y CULTURAL; QUE RELACIONE EL CONTEXTO HISTÓRICO DEL CONFLICTO CON NUEVOS ESCENARIOS DE RIESGO PARA LAS POBLACIONES Y GRUPOS VULNERALBLES QUE SURJAN EN EL CONTEXTO DE LOS ACUERDOS, ASÍ COMO LOS POSIBLES IMPACTOS, TIPOLOGÍAS DE VIOLENCIA Y SITUACIONES HUMANITARIAS; LA PROBLEMÁTICA DE TIERRAS; ZONAS DE RESERVA CAMPESINA, ETC. ASIMISMO, ANALIZAR Y EVALUAR LA POLÍTICA Y ACCIONES INSTITUCIONALES EN MATERIA DE PREVENCIÓN, PROTECCIÓN, ATENCIÓN Y REPARACIÓN A VICTIMAS EN LOS DEPARTAMENTOS DE PUTUMAYO Y NARIÑO Y EN OTRAS ZONAS QUE SE DETERMINEN CON BASE EN EL MONITOREO Y AVANCE DEL PROCESO DE NEGOCIACIÓN ENTRE EL GOBIERNO NACIONAL Y LOS GRUPOS GUERRILLEROS, Y PROPONER ESTRATEGIAS PREVENTIVAS ACORDES CON EL ESCENARIO DEL POSCONFLICTO, QUE SIRVAN DE BASE PARA LA CONSTRUCCIÓN DE LAS DIRECTRICES EN MATERIA DE POLÍTICA PUBLICA NACIONAL.</t>
  </si>
  <si>
    <t>https://www.contratos.gov.co/consultas/detalleProceso.do?numConstancia=16-12-4862783</t>
  </si>
  <si>
    <t>404001-0208-16</t>
  </si>
  <si>
    <t>GLORIA CAROLINA ROJAS ÁLVAREZ</t>
  </si>
  <si>
    <t>390-47-994000038613</t>
  </si>
  <si>
    <t>LORELIS OSORIO GOMEZ</t>
  </si>
  <si>
    <t>EL CONTRATISTA SE OBLIGA PARA CON LA DEFENSORÍA A PRESTAR POR SUS PROPIOS MEDIOS, CON PLENA AUTONOMÍA TÉCNICA Y ADMINISTRATIVA, SUS SERVICIOS PROFESIONALES PARA BRINDAR EN LA ATENCIÓN PRIMARIA Y ASESORÍA JURÍDICA A LOS FAMILIARES DE LAS VÍCTIMAS DE DESAPARICIÓN FORZADA, MEDIANTE ATENCIÓN INTEGRAL EN LOS TEMAS RELACIONADOS CON EL POSCONFLICTO, LAS NORMAS, INSTRUMENTOS Y MECANISMOS PARA ENFRENTAR ESTE DELITO.</t>
  </si>
  <si>
    <t>14-46-101003110</t>
  </si>
  <si>
    <t>https://www.contratos.gov.co/consultas/detalleProceso.do?numConstancia=16-12-4862819</t>
  </si>
  <si>
    <t>JULIAN FERNANDO ESPINOSA RIVERA</t>
  </si>
  <si>
    <t>EL CONTRATISTA SE OBLIGA PARA CON LA DEFENSORÍA A PRESTAR POR SUS PROPIOS MEDIOS, CON PLENA AUTONOMÍA TÉCNICA Y ADMINISTRATIVA, SUS SERVICIOS PROFESIONALES PARA BRINDAR ASESORÍA DE ATENCIÓN PSICOSOICIAL PRIMARIA A LOS FAMILIARES DE LAS VÍCTIMAS DE DESAPARICI+ON FORZADA, MEDIANTE ATENCIÓN INTEGRAL EN LOS TEMAS RELACIONADOS CON EL POSCONFLICTO, LAS NORMAS, INSTRUMENTOS Y MECANISMOS PARA ENFRENTAR ESTE DELITO.</t>
  </si>
  <si>
    <t>14-46-101003131</t>
  </si>
  <si>
    <t>https://www.contratos.gov.co/consultas/detalleProceso.do?numConstancia=16-12-4862837</t>
  </si>
  <si>
    <t>ROSA YOLANDA SANCHEZ ALDANA</t>
  </si>
  <si>
    <t>EL CONTRATISTA SE OBLIGA PARA CON LA DEFENSORÍA A PRESTAR POR SUS PROPIOS MEDIOS, CON PLENA AUTONOMÍA TÉCNICA Y ADMINISTRATIVA, SUS SERVICIOS PROFESIONALES PARA BRINDAR EN LA ATENCIÓN PRIMARIA Y ASESORÍA JURÍDICA A LOS FAMILIARES DE LAS VÍCTIMAS DE DESAPARICIÓN FORZADA, MEDIANTE ATENCIÓN INTEGRAL EN LOS TEMAS RELACIONADOS CON EL POSCONFLICTO, LAS NORMAS, INSTRUMENTOS Y MECANISMOS PARA ENFRENTARE ESTE DELITO.</t>
  </si>
  <si>
    <t>NB-100053180</t>
  </si>
  <si>
    <t>https://www.contratos.gov.co/consultas/detalleProceso.do?numConstancia=16-12-4862866</t>
  </si>
  <si>
    <t>CARLOS ANDRES ZAPATA CARDONA</t>
  </si>
  <si>
    <t>EL CONTRATISTA SE OBLIGA PARA CON LA DEFENSORÍA A PRESTAR POR SUS PROPIOS MEDIOS, CON PLENA AUTONOMÍA TÉCNICA Y ADMINISTRATIVA, PARA ADELANTAR LAS ACCIONES DE MONITOREO, IDENTIFICACIÓN Y ANÁLISIS DE LOS FACTORES DE AMENAZA Y VULNERABILIDAD DE LA POBLACIÓN CIVIL, MEDIANTE EL REGISTRO, VERIFICAIÓN, CLASIFICACIÓN Y ANÁLISIS DE LA INFORMACIÓN RELACIONADA CON SITUACIONES DE RIESGO DE VIOLACIONES A LOS DERECHOS FUNDAMENTALES Y AL DERECHO INTERNACIONAL HUMANITARIO, EN EL CONTEXTO DEL CONFLICTO ARMADO, ASÍ COMO LAS RELACIONADAS CON OTRAS MANIFESTACIONES DE VIOLENCIA, DESPROTECCIÓN SOCIAL Y FACTORES DE VULNERABILIDAD, CON EL FIN DE ELABORAR DOCUMENTOS DE ADVERTENCIA PARA LAS SUBREGIONES DE BAJO CAUCA, VALLE DE ABURRA Y SUROESTE DEL DEPARTAMENTO DE ANTIOQUIA. ASÍ MISMO, DESARROLLAR ACTIVIDADES PARA EL FORTALECIMIENTO INSTITUCIONAL Y COMUNITARIO QUE CONTRIBUYAN A LA PREVENCIÓN DE VIOLACIONES MASIVAS DE LOS DERECHOS HUMANOS E INFRACCIONES AL DIH. REALIZAR LLOS RESPECTIVOS REGISTROS E INSTRUMENTOS DE INFORMACIÓN EN EL SISAT ACORDE A LAS DIRECTRICES Y PROTOCOLOS ESTABLECIDOS POR LA DELEGADA PARA TAL FIN.</t>
  </si>
  <si>
    <t>M-100057321</t>
  </si>
  <si>
    <t>https://www.contratos.gov.co/consultas/detalleProceso.do?numConstancia=16-12-4862900</t>
  </si>
  <si>
    <t>PAOLA ORDOÑEZ YAMHURE</t>
  </si>
  <si>
    <t>LA CONTRATISTA SE OBLIGA CON LA DEFENSORÍA A PRESTAR POR SUS PROPIOS MEDIOS, CON PLENA AUTONOMÍA TÉCNICA Y ADMINISTRATIVA, PARA IDENTIFICAR LOS IMPACTOS Y SITUACIONES HUMANITARIAS, DERIVADAS DEL CONFLICTO ARMADO, QUE AFECTAN A LAS COMUNIDADES EDUCATIVAS; ANALIZAR LA RESPUESTA DEL SECTOR EDUCATIVO PARA SU PREVENCIÓN Y ATENCIÓN; Y PROYECTAR ESTARTEGIAS PREVENTIVAS, ACORDES CON EL ESCENARIO DEL POSCONFLICTO, QUE SIRVAN DE BASE PARA LA CONSTRUCCIÓN DE LAS DIRECTRICES EN PROTECCIÓN DE LAS ESCUELAS, EN LOS DEPARTAMENTOS DE CAQUETÁ, PUTUMAYO, LA GUAJIRA Y NORTE DE SANTANDER, ENTRE OTRAS ZONAS QUE SE PRIORICEN POR SU NECESIDAD Y CONTEXTO DE RIESGO.</t>
  </si>
  <si>
    <t>https://www.contratos.gov.co/consultas/detalleProceso.do?numConstancia=16-12-4862944</t>
  </si>
  <si>
    <t>OMAIRA VARGAS AMADO</t>
  </si>
  <si>
    <t>09/11/0990</t>
  </si>
  <si>
    <t>EL CONTRATISTA SE OBLIGA PARA CON LA DEFENSORÍA A PRESTAR POR SUS PROPIOS MEDIOS, CON PLENA AUTONOMÍA TÉCNICA Y ADMINISTRATIVA, SUS SERVICIOS PROFESIONALES PARA ADELANTAR LOS PROCESOS DE SISTEMATIZACIÓN, ARCHIVO, REGISTRO Y CARGUE DE LA INFORMACIÓN HISTÓRICA DEL SAT EN EL SISTEMA DE INFORMACIÓN DEL SISTEMA DE ALERTAS TEMPRANAS - SISAT, ACORDE CON LA MISIÓN INSTITUCIONAL DE LA DEFENSORÍA DEL PUEBLO Y CON LOS MARCOS METODOLÓGICOS.</t>
  </si>
  <si>
    <t>https://www.contratos.gov.co/consultas/detalleProceso.do?numConstancia=16-12-4862973</t>
  </si>
  <si>
    <t>STEFANIA OROZCO GUTIERREZ</t>
  </si>
  <si>
    <t>LA CONTRATISTA SE OBLIGA PARA CON LA DEFENSORÍA A PRESTAR POR SUS PROPIOS MEDIOS, CON PLENA AUTONOMÍA TÉCNICA Y ADMINISTRATIVA, SUS SERVICIOS PROFESIONALES PARA ADELANTAR LOS PROCESOS DE SISTEMATIZACIÓN, ARCHIVO, REGISTRO Y CARGUE DE LA INFORMACIÓN HISTÓRICA DEL SAT EN ESL SISTEMA DE INFORMACIÓN DEL SISTEMA DE ALERRTAS TEMPRANAS - SISAT, ACORDE CON LA MISIÓN INSTITUCIONAL DE LA DEFENSORÍA DEL PUEBLO Y CON LOS MARCOS METODOL+OGICOS Y CONCEPTUALES DEL SAT.</t>
  </si>
  <si>
    <t>https://www.contratos.gov.co/consultas/detalleProceso.do?numConstancia=16-12-4863016</t>
  </si>
  <si>
    <t>CHRISTIAN MAURICIO OSPINA GOMEZ</t>
  </si>
  <si>
    <t>EL CONTRATISTA SE OBLIGA PARA CON LA DEFENSORÍA A PRESTAR POR SUS PROPIOS MEDIOS, CON PLENA AUTONOMÍA TÉCNICA Y ADMINISTRATVA, SUS SERVICIOS PROFESIONALES DE ASESORÍA PARA LA ADMINISTRATCIÓN DEL SISTEMA DE INFORMACIÓN DEL SISTEMA DE ALERTAS TEMPRANAS - SISAT, GARANTIZANDO LA INTEROPERABILIDAD CON LA RED NACIONAL DE INFORMACIÓN Y LAS ENTIDADES DEL SNARIV, ACORDE CON LA MISIÓN INSTTITUCIONAL DE LA DEFENSORÍA DEL PUEBLO Y CUMPLIENDO CON EL MARCO CONCEPTUAL Y METODOLÓGICO DE LA DEFENSORÍA DELEGADA PARA LA PREVENCIÓN DE RIESGOS DE VIOLACIONES A LOS DERECHOS HUMANOS.</t>
  </si>
  <si>
    <t>12-46-101001036</t>
  </si>
  <si>
    <t>https://www.contratos.gov.co/consultas/detalleProceso.do?numConstancia=16-12-4863044</t>
  </si>
  <si>
    <t>EL DÍA 08 DE FEBRERO DE 2016 - EN REPARTO FUE ENTREGADO EL CONTRATO A ARLEX MOLINA, PERO EL DÍA 11 DE FEBRERO SE ASIGNO EL TRABAJO A CATALINA CASTRO</t>
  </si>
  <si>
    <t>04:10 p.m.</t>
  </si>
  <si>
    <t>3010-45</t>
  </si>
  <si>
    <t>LUZ MARINA SALINAS ALONSO</t>
  </si>
  <si>
    <t>LICENCIADO/A EN PSICOLOGÍA Y PEDAGOGÍA</t>
  </si>
  <si>
    <t>LA CONTRATISTA SE OBLIGA PARA CON LA DEFENSORÍA A PRESTAR POR SUS PROPIOS MEDIOS, ASESORÍA PEDAGÓGICA PARA EL DISEÑO, SEGUIMIENTO Y EVALUACIÓN DE LAS ACTIVIDADES Y LOS PROYECTOS QUE IMPULSA LA DIRECCIÓN NACIONAL DE PROMOCIÓN Y DIVULGACIÓN DE DD.HH.</t>
  </si>
  <si>
    <t>https://www.contratos.gov.co/consultas/detalleProceso.do?numConstancia=16-12-4863077</t>
  </si>
  <si>
    <t>03:35 p.m.</t>
  </si>
  <si>
    <t>DIANA CAROLINA ACUÑA QUINTERO</t>
  </si>
  <si>
    <t>LA CONTRATISTA SE OBLIGA PARA CON LA DEFENSORÍA A PRESTAR SUS SERVICIOS PROFESIONALES, POR SUS PROPIOS MEDIOS Y CON PLENA AUTONOMÍA TÉCNICA Y ADMINISTRATIVA, COMO GERENTE DE LA 14 VERSION DEL CONCURSO UNIVERSITARIO DE DERECHOS HUMANOS 2016,COMO COORDINADORA DE LA CÁTEDRA CIRO ANGARITA BARÓN Y COMO ASESORA PARA EL DISEÑO DEL PROGRAMA PEDAGÓGICO PARA LA FORMACIÓN DE POSTULADOS DE LA LEY DE JUSTICIA Y PAZ.</t>
  </si>
  <si>
    <t>1557221-6</t>
  </si>
  <si>
    <t>https://www.contratos.gov.co/consultas/detalleProceso.do?numConstancia=16-12-4863185</t>
  </si>
  <si>
    <t>10:40 a.m.</t>
  </si>
  <si>
    <t>5002/16/51</t>
  </si>
  <si>
    <t>INFOCON LTDA INFORMATICA Y CONSULTORIA LTDA</t>
  </si>
  <si>
    <t>CORREO ELECTRÓNICO (ESTUDIOS PREVIOS)</t>
  </si>
  <si>
    <t>EL CONTRATISTA SE OBLIGA CON LA DEFENSORÍA A PRESTAR POR SUS PROPIOS RECURSOS HUMANOS Y TÉCNICOS, CON PLENA AUTONOMÍA TÉCNICA Y ADMINISTRATIVA, EL SOPORTE Y ACTUALIZACIÓN DEL SISTEMA DE INFORMACIÓN ADMINISTRATIVO Y FINANCIERO (SIAF) POR 924 HORAS CONTRATADAS.</t>
  </si>
  <si>
    <t>https://www.contratos.gov.co/consultas/detalleProceso.do?numConstancia=16-12-4863236</t>
  </si>
  <si>
    <t>EL DIA 17 DE FEBRERO DE 2016 - SE RECIBEN NUEVAMENTE LOS ESTUDIOS PREVIOS CORREGIDOS.</t>
  </si>
  <si>
    <t>NICOLAS CHAMAT MATALLANA</t>
  </si>
  <si>
    <t>EL CONTRATISTA SE OBLIGA PARA CON LA DEFENSORÍA A PRESTAR POR SUS PROPIOS MEDIOS, CON PLENA AUTONOMÍA TÉCNICA Y ADMINISTRATIVA, A PARTIR DE LOS TERRITORIOS IDENTIFICADOS COMO ZONAS O PUNTOS DE CONCENTRACIÓN DE LAS FARC - EP COMO RESULTADO DE SU DESMOVILIZACIÓN, A ELABORAR UNA INVESTIGACIÓN QUE CARACTERICE HISTÓRICAMENTE LA SITUACIÓN DE TALES TERRITORIOS, LAS DIFERENTES TRAYECTORIAS TERRITORIALES A NIVEL POBLACIONAL, SOCIOECONÓMICO, POLÍTICO Y CULTURAL; QUE RELACIONE EL CONTEXTO HISTÓRICO DEL CONFLICTO CON NUEVOS ESCENARIOS DE RIESGO PARA LAS POBLACIONES Y GRUPOS VULNERALBLES QUE SURJAN EN EL CONTEXTO DE LOS ACUERDOS, ASÍ COMO LOS POSIBLES IMPACTOS, TIPOLOGÍAS DE VIOLENCIA Y SITUACIONES HUMANITARIAS; LA PROBLEMÁTICA DE TIERRAS; ZONAS DE RESERVA CAMPESINA, ETC. ASIMISMO, ANALIZAR Y EVALUAR LA POLÍTICA Y ACCIONES INSTITUCIONALES EN MATERIA DE PREVENCIÓN, PROTECCIÓN, ATENCIÓN Y REPARACIÓN A VICTIMAS EN LOS DEPARTAMENTOS DE PUTUMAYO Y NARIÑO Y EN OTRAS ZONAS QUE SE DETERMINEN CON BASE EN EL MONITOREO Y AVANCE DEL PROCESO DE NEGOCIACIÓN ENTRE EL GOBIERNO NACIONAL Y LOS GRUPOS GUERRILLEROS, Y PROPONER ESTRATEGIAS PREVENTIVAS ACORDES CON EL ESCENARIO DEL POSCONFLICTO, QUE SIRVAN DE BASE PARA LA CONSTRUCCIÓN DE LAS DIRECTRICES EN MATERIA DE POLÍTICA PUBLICA NACIONAL.</t>
  </si>
  <si>
    <t>https://www.contratos.gov.co/consultas/detalleProceso.do?numConstancia=16-12-4902136</t>
  </si>
  <si>
    <t>HERMAN REDONDO GOMEZ</t>
  </si>
  <si>
    <t>EL CONTRATISTA SE OBLIGA PARA CON LA DEFENSORÍA A PRESTAR POR SUS PROPIOS MEDIOS, CON PLENA AUTONOMÍA TÉCNICA Y ADMINISTRATIVA, PARA PARTICIPAR EN LA ELABORACIÓN Y OBTENCIÓN DE LOS PRODUCTOS QUE SEAN REQUERIDOS PARA CUMPLIR CON LAS ACTIVIDADES PREVISTAS EN EL PLAN ESTRATÉGICO DE LA VIGENCIA 2016 Y LAS DEMÁS QUE APUNTEN AL DESARROLLO INSTTITUCIONAL DE LA DELEGADA.</t>
  </si>
  <si>
    <t>1558482-6</t>
  </si>
  <si>
    <t>https://www.contratos.gov.co/consultas/detalleProceso.do?numConstancia=16-12-4902167</t>
  </si>
  <si>
    <t>EL DÍA 09 DE FEBRERO DE 2016 - EN REPARTO FUE ENTREGADO EL CONTRATO A ARLEX MOLINA, PERO EL DÍA 11 DE FEBRERO SE ASIGNO EL TRABAJO A YESICA GAONA</t>
  </si>
  <si>
    <t>04:55 p.m.</t>
  </si>
  <si>
    <t>CARLA GEORGINA ARCIA VENEGAS</t>
  </si>
  <si>
    <t xml:space="preserve">LA CONTRATISTA SE OBLIGA PARA CON LA DEFENSORÍA A PRESTAR POR SUS PROPIOS MEDIOS, CON PLENA AUTONOMÍA TÉCNICA Y ADMINISTRATIVA, SUS SERVICIOS PROFESIONALES PARA REALIZAR UNA INVESTIGACIÓN SISTEMÁTICA, HISTÓRICAMENTE FUNDAMENTADA Y ACTUALIZADA PERIÓDICAMENTE, RIGUROSA Y COHERENTE SOBRE LA NATURALEZA DE LA ORGANIZACIÓN ARMADA AL MARGEN DE LA LEY, GUERRILLA DEL ELN, EN EL CONTEXTO DEL CONFLICTO ARMADO Y DE LA NORMATIVA HUMANITARIA, BUSCANDO ESTABLECER LAS CAUSAS Y FACTORES QUE LO ORIGINARON. EL ESTUDIO DEBE DESCRIBIR Y CARACTERIZAR SUS ORÍGENES, PROCESOS, ASÍ COMO LAS DINÁMICAS DE CONFORMACIÓN Y DELINEACIÓN HISTÓRICA; ALIANZAS POLÍTICAS; DINÁMICAS DE INFILTRACIÓN Y COOPTACIÓN INSTITUCIONAL; ARTICULACIÓN A PROCESOS ECONÓMICOS FORMALES, INFORMALES E ILEGALES; ESTRATEGIAS Y FORMAS DE CONEXIDAD CON OTROS GRUPOS ARMADOS EN EL ÁMBITO REGIONAL Y NACIONAL. LA CONSTRUCCIÓN DE ESTE INFORME ESPECIAL, ADEMÁS DE PROFUNDIZAR EN LOS ASPECTOS DESCRITOS, DEBE ESTABLECER LAS PERSPECTIVAS DE ESTAS ORGANIZACIONES EN UN ESCENARIO DE POSACUERDO, MARCADO POR LA POSIBLE DEJACIÓN DE ARMAS Y DESMOVILIZACIÓN DE LOS GRUPOS GUERRILLEROS. LA INVESTIGACIÓN DEBE DELINEAR ESCENARIOS PROBABLES DE NUEVAS CONFRONTACIONES Y EXPRESIONES DE VIOLENCIA, POSIBLES GRUPOS SOCIALES AMENAZADOS, ASÍ COMO LA REALIZACIÓN DE BALANCES Y SEGUIMIENTO A LAS POLÍTICAS PÚBLICAS DISEÑADAS PARA COMBATIRLOS, EVALUANDO LA EFECTIVIDAD DE LAS MEDIDAS DE PROTECCIÓN, ATENCIÓN Y REPARACIÓN A LAS VÍCTIMAS. LO ANTERIOR, EN ARAS DE FORMULAR RECOMENDACIONES  QUE INCIDAN EN LA POLÍTICA PÚBLICA Y EN LAS ACCIONES DE PREVENCIÓN, PROTECCIÓN, Y REPARACIÓN A LAS VÍCTIMAS EN LOS ÁMBITOS REGIONAL Y NACIONAL. </t>
  </si>
  <si>
    <t>https://www.contratos.gov.co/consultas/detalleProceso.do?numConstancia=16-12-4863377</t>
  </si>
  <si>
    <t>JULIAN DE JESUS POSADA ORTEGA</t>
  </si>
  <si>
    <t>EL CONTRATISTA SE OBLIGA PARA CON LA DEFENSORÍA DEL PUEBLO A PRESTAR SUS SERVICIOS PROFESIONALES, POR SUS PROPIOS MEDIOS Y CON PLENA AUTONOMÍA TÉCNICA Y ADMINISTRATIVA, PARA GESTIONAR LA RESPUESTA INSTITUCIONAL Y REALIZAR EL ANÁLISIS, CONSTATACIÓN Y EVALUACIÓN DE LA MISMA, ACORDE CON LAS RECOMENDACIONES CONTENIDAS EN TODOS LOS DOCUMENTOS DE ADVERTENCIA DEL SAT DURANTE EL PERIODO 2014-2016 EMITIDOS PARA LOS DEPARTAMENTOS DE ANTIOQUIA, CHOCO, CALDAS, QUINDIO, RISARALDA Y NORTE DE SANTANDER, RESPECTIVAMENTE, EN ATENCIÓN A LOS LINEAMIENTOS INSTITUCIONALES QUE SE DEFINAN Y LOS MANDATOS NORMATIVOS DE LA LEY 1448 DE 2011 Y LA RESOLUCIÓN 550 DE 2013.</t>
  </si>
  <si>
    <t>14-46-101003388</t>
  </si>
  <si>
    <t>https://www.contratos.gov.co/consultas/detalleProceso.do?numConstancia=16-12-4863480</t>
  </si>
  <si>
    <t>SAYRA CATHERIN RODRIGUEZ GONZALEZ</t>
  </si>
  <si>
    <t>HISTORIADOR/A</t>
  </si>
  <si>
    <t>LA CONTRATISTA SE OBLIGA PARA CON LA DEFENSORÍA A PRESTAR POR SUS PROPIOS MEDIOS CON PLENA AUTONOMÍA TÉCNICA Y ADMINISTRATIVA, PARA REALIZAR UNA INVESTIGACIÓN SISTEMÁTICA, HISTÓRICAMENTE FUNDAMENTADA Y ACTUALIZADA PERIÓDICAMENTE, RIGUROSA Y COHERENTE SOBRE LA NATURALEZA DE LA ORGANIZACIÓN ARMADA AL MARGEN DE LA LEY, GUERRILLA DE LAS FARC, EN EL CONTEXTO DEL CONFLICTO ARMADO Y DE LA NORMATIVA HUMANITARIA, BUSCANDO ESTABLECER LAS CAUSAS Y FACTORES QUE LO ORIGINARON. EL ESTUDIO DEBE DESCRIBIR Y CARACTERIZAR SUS ORÍGENES, PROCESOS, ASÍ COMO LAS DINÁMICAS DE CONFROMACIÓN Y DELINEACIÓN JISTÓRICA; ALIANZAS POLÍTICAS; DINÁMICAS DE INFILTRACIÓN Y COOPTACIÓN INSTITUCIONAL; ARTICULACIÓN A PROCESOS ECONÓMICOS FORMALES, INFORMALES E ILEGALES; ESTRATEGIAS Y FORMAS DE CONEXIDAD CON OTROS GRUPOS ARMADOS EN EL AMBITO REGIONAL Y NACIONAL. LA CONSTRUCCIÓN DE ESTE INFORME ESPECIAL, ADEMÁS DE PROFUNDIZAR EN LOS ASPECTOS DESCRITOS, DEBE ESTABLECER LAS PERSPECTIVAS DE ESTAS ORGANIZACIONES EN UN ESCENARIO DE POSACUERDO, MARCADO POR LA POSIBLE DEJACIÓN DE ARMAS Y DESMOVILIZACIÓN DE LOS GRUPOS GUERRILLEROS. LA INVESTIGACIÓN DEBE DELINEAR ESCENARIOS PROBABLES DE NUEVAS CONFRONTACIONES Y EXPRESIONES DE VIOLENCIA, POSIBLES GRUPOS SOCIALES AMENAZADOS, ASÍ COMO LA REALIZACIÓN DE BALANCES Y SEGUIMIENTO A LAS POLÍTICAS PÚBLICAS DISEÑADAS PARA COMBATIRLOS, EVALUANDO LA EFECTIVIDAD DE LAS MEDIDAS DE PROTECCIÓN, ATENCIÓN Y REPARACIÓN A LAS VÍCTIMAS. LO ANTERIOR, EN ARAS DE FORMULAR RECOMENDACIONES QUE INCIDAN EN LA POLÍTICA PÚBLICA Y EN LAS ACCIONES DE PREVENCIÓN, PROTECCIÓN Y REPARACIÓN A LAS VÍCTIMAS EN EL ÁMBITO REGIONAL Y NACIONAL.</t>
  </si>
  <si>
    <t>14-44-101083297</t>
  </si>
  <si>
    <t>https://www.contratos.gov.co/consultas/detalleProceso.do?numConstancia=16-12-4863537</t>
  </si>
  <si>
    <t>JUAN ROBERTO RENGIFO GUTIERREZ</t>
  </si>
  <si>
    <t>https://www.contratos.gov.co/consultas/detalleProceso.do?numConstancia=16-12-4863573</t>
  </si>
  <si>
    <t>MARIANA HERNANDEZ ARANDA</t>
  </si>
  <si>
    <t>INTERNACIONALISTA</t>
  </si>
  <si>
    <t>LA CONTRATISTA SE OBLIGA PARA CON LA DEFENSORÍA A PRESTAR POR SUS PROPIOS MEDIOS, CON PLENA AUTONOMÍA TÉCNICA Y ADMINISTRATIVA, SUS SERVICIOS PROFESIONALES PARA GESTIONAR LA RESPUESTA INSTITUCIONAL Y REALIZAR EL ANÁLISIS, CONSTATACIÓN Y EVALUACIÓN DE LA MISMA, ACORDE CON LAS RECOMENDACIONES CONTENIDAS EN TODOS LOS DOCUMENTOS DE ADVERTENCIA DEL SAT DURANTE EL PERIODO 2014-2016 EMITIDOS PARA LOS DEPARTAMENTOS DE ATLÁNTICO, BOLÍVAR, CESAR, CORDOBA, LA GUAJIRA, MAGDALENA, SUCRE, SAN ANDRES Y PROVIDENCIA, ARAUCA Y BOYACÁ, RESPECTIVAMENTE, EN ATENCIÓN A LOS LINEAMINETOS INSTITUCIONALES QUE SE DEFINAN Y LOS MANDATOS NORMATIVOS DE LA LEY 1448 DE 2011 Y LA RESOLUCIÓN 550 DE 2013.</t>
  </si>
  <si>
    <t>1563320-1</t>
  </si>
  <si>
    <t>https://www.contratos.gov.co/consultas/detalleProceso.do?numConstancia=16-12-4902209</t>
  </si>
  <si>
    <t>CINDY CATALINA ARIZA AMAYA</t>
  </si>
  <si>
    <t>LA CONTRATISTA SE OBLIGA PARA CON LA DEFENSORÍA A PRESTAR POR SUS PROPIOS MEDIOS, CON PLENA AUTONOMÍA TÉCNICA Y ADMINISTRATIVA, SUS SERVICIOS DE APOYO A LA GESTIÓN COMO PERIODISTA DE CUBRIMIENTOS ESPECIALES Y ACTIVIDADES EN TERRENO DE LA DEFENSORÍA.</t>
  </si>
  <si>
    <t>https://www.contratos.gov.co/consultas/detalleProceso.do?numConstancia=16-12-4902242</t>
  </si>
  <si>
    <t>EDITH SOFIA LEON OÑATE</t>
  </si>
  <si>
    <t>LA CONTRATISTA SE OBLIGA PARA CON LA DEFENSORÍA A PRESTAR SUS SERVICIOS PROFESIONALES, POR SUS PROPIOS MEDIOS Y CON PLENA AUTONOMÍA TÉCNICA Y ADMINISTRATIVA, PARA REALIZAR UNA INVESTIGACIÓN SISTEMÁTICA, HISTÓRICAMENTE FUNDAMENTADA Y ACTUALIZADA PERIÓDICAMENTE, RIGUROSA Y COHERENTE SOBRE LA NATURALEZA DE LA ORGANIZACIÓN ARMADA AL MARGEN DE LA LEY, GRUPOS ARMADOS POSDESMOVILIZACIÓN DE LAS AUC, EN EL CONTEXTO DEL CONFLICTO ARMADO Y DE LA NORMATIVA HUMANITARIA, BUSCANDO ESTABLECER LAS CAUSAS Y FACTORES QUE LO ORIGINARON. EL ESTUDIO DEBE DESCRIBIR Y CARACTERIZAR SUS ORÍGENES, LAS CAUSAS Y FACTORES QUE LO ORIGINARON. EL ESTUDIO DEBE DESCRIBIR Y CARACTERIZAR SUS ORÍGENES, PROCESOS, ASÍ COMO LAS DINÁMICAS DE CONFORMACIÓN Y DELINEACIÓN HISTÓRICA; ALIANZAS POLÍTICAS; DINÁMICAS DE INFILTRACIÓN Y COOPTACIÓN INSTITUCIONAL; ARTICULACIÓN A PROCESOS ECONÓMICOS FORMALES, INFORMALES E ILEGALES; ESTRATEGIAS Y FORMAS DE CONEXIDAD CON OTROS GRUPOS ARMADOS EN EL ÁMBITO REGIONAL Y NACIONAL.</t>
  </si>
  <si>
    <t>14-46-101003549</t>
  </si>
  <si>
    <t>https://www.contratos.gov.co/consultas/detalleProceso.do?numConstancia=16-12-4902277</t>
  </si>
  <si>
    <t>LAURA ALEJANDRA REYES PUERTO</t>
  </si>
  <si>
    <t>LA CONTRATISTA SE OBLIGA PARA CON LA DEFENSORÍA A PRESTAR SUS SERVICIOS PROFESIONALES, POR SUS PROPIOS MEDIOS Y CON PLENA AUTONOMÍA TÉCNICA Y ADMINISTRATIVA, SUS SERVICIOS PROFESIONALES PARA LA RECOPILACIÓN Y SISTEMATIZACIÓN DE LA INFORMACIÓN PROVENIENTE DE DISTINTAS FUENTES Y MEDIOS DE COMUNICACIÓN, COMO REFERENTE CONTEXTUAL PARA EL ANÁLISIS DE CONFLICTO Y DE OTRAS VIOLENCIAS ASOCIADAS A ÉSTE, Y LA ELABORACIÓN PERIÓDICA DE BALANCES DE GESTIÓN Y RESULTADOS, EN MATERIA DE MONITOREO Y ADVERTENCIA, DENTRO DEL DESARROLLO DE LA ESTRATEGIA DE PROMOCIÓN Y DIVULGACIÓN DEL SAT EN MATERIA DE PREVENCIÓN Y PROTECCIÓN DE LOS DDHH Y EL DIH, ASÍ COMO DE LOS PROCESOS DE COORDINACIÓN INTERINSTITUCIONAL Y SOCIAL.</t>
  </si>
  <si>
    <t>https://www.contratos.gov.co/consultas/detalleProceso.do?numConstancia=16-12-4902305</t>
  </si>
  <si>
    <t>04:25 p.m.</t>
  </si>
  <si>
    <t>40110-0068</t>
  </si>
  <si>
    <t>SERGIO MORENO RUBIO</t>
  </si>
  <si>
    <r>
      <t>EL CONTRATISTA SE</t>
    </r>
    <r>
      <rPr>
        <b/>
        <sz val="12"/>
        <rFont val="Trebuchet MS"/>
        <family val="2"/>
      </rPr>
      <t xml:space="preserve"> </t>
    </r>
    <r>
      <rPr>
        <sz val="12"/>
        <rFont val="Trebuchet MS"/>
        <family val="2"/>
      </rPr>
      <t xml:space="preserve">OBLIGA PARA CON LA DEFENSORÍA A PRESTAR POR SUS PROPIOS MEDIOS, CON PLENA AUTONOMÍA TÉCNICA Y ADMINISTRATIVA, SUS SERVICIOS PROFESIONALES PARA IDENTIFICAR LOS ESTÁNDARES INTERNACIONALES EN MATERIA DE EMPRESAS Y DERECHOS HUMANOS, LAS BRECHAS NORMATIVAS, Y LOS MECANISMOS EXISTENTES DE ACCESO A REMEDIACIÓN A LOS CUALES PUEDEN ACUDIR LOS INDIVIDUOS Y COMUNIDADES AFECTADOS POR LA OPERACIÓN DE LAS EMPRESAS. ASÍ MISMO, SE REQUIERE LA ELABORACIÓN DE MATERIAL PEDAGÓGICO Y UNA ESTRATEGIA DE CAPACITACIÓN PARA SUJETOS DE ESPECIAL PROTECCIÓN, ORGANIZACIONES SOCIALES Y SERVIDORES PÚBLICOS. </t>
    </r>
  </si>
  <si>
    <t>18/03/2016
08/03/2016</t>
  </si>
  <si>
    <t>https://www.contratos.gov.co/consultas/detalleProceso.do?numConstancia=16-12-4929806</t>
  </si>
  <si>
    <t>40110-0064</t>
  </si>
  <si>
    <t>JUAN CARLOS MORALES GONZALEZ</t>
  </si>
  <si>
    <t>EL CONTRATISTA SE OBLIGA PARA CON LA DEFENSORÍA A PRESTAR POR SUS PROPIOS MEDIOS, CON PLENA AUTONOMÍA TÉCNICA Y ADMINISTRATIVA, SUS SERVICIOS PROFESIONALES PARA ELABORAR ESTUDIOS Y ANÁLISIS DE CASOS CON ENFOQUE DE DERECHOS E INCIDENCIA EN POLÍTICA PÚBLICA, QUE PERMITA ESTABLECER EL NIVEL DE GARANTÍA DE LOS DERECHOS ECONÓMICOS, SOCIALES Y CULTURALES EN LOS DEPARTAMENTOS DE CUNDINAMARCA Y META. LA SELECCIÓN DE LOS DEPARTAMENTOS PUEDE CAMBIAR DE ACUERDO CON LAS NECESIDADES DE LA ENTIDAD, PREVIA COMUNICACIÓN DEL SUPERVISOR DEL CONTRATO.</t>
  </si>
  <si>
    <t>12-46-101001668</t>
  </si>
  <si>
    <t>https://www.contratos.gov.co/consultas/detalleProceso.do?numConstancia=16-12-4929835</t>
  </si>
  <si>
    <t>LA PÓLIZA SE APROBÓ CON FECHA 28 DE MARZO DE 2016, POR CUANTO EL REGISTRO SOLAMENTE LO ENTREGARON EL VIERNES 18 DE MARZO DE 2016 PREVIO AL DESCANSO DE SEMANA SANTA, POR UN TEMA DE PRESUPUESTO SEGÚN CORREO RECIBIDO DE LA SUBDIRECCIÓN FINANCERA.</t>
  </si>
  <si>
    <t>02:20 p.m.</t>
  </si>
  <si>
    <t>LUZ MAGALI MAINGUEZ DOMINGUEZ</t>
  </si>
  <si>
    <t>LA CONTRATISTA SE OBLIGA PARA CON LA DEFENSORÍA A PRESTAR SUS SERVICIOS PROFESIONALES ESPECIALIZADOS EN MATERIA DE DERECHOS DE INFANCIA Y ADOLESCENCIA A NIVEL DEPARTAMENTAL Y MUNICIPAL, DESDE LA DEFENSORÍA DEL PUEBLO REGIONAL NARIÑO, DE MANERA COORDINADA EN TODAS LAS INSTANCIAS PÚBLICAS Y PRIVADAS DEL DEPARTAMENTO; SE OBLIGA TAMBIÉN A ASESORAR CONCEPTUAL Y TECNICAMENTE, ATENDER, GESTIONAR, INVESTIGAR Y ANALIZAR POSIBLES RIESGOS Y VULNERACIONES DE DERECHOS DE LA INFANCIA Y ADOLESCENCIA Y MANTENER UNA ESTRECHA RELACIÓN CON EL EQUIPO REGIONAL Y CON LA DELEGADA DE INFANCIA, JUVENTUD Y ADULTO MAYOR DEL ORDEN NACIONAL.</t>
  </si>
  <si>
    <t>41-44-101174117</t>
  </si>
  <si>
    <t>29/03/2017
09/03/2017</t>
  </si>
  <si>
    <t>https://www.contratos.gov.co/consultas/detalleProceso.do?numConstancia=16-12-4929866</t>
  </si>
  <si>
    <t>26 DE FEBRERO DE 2016 - FUE DEVUELTA LA DOCUMENTACIÓN PORQUE SE VAN A REALIZAR AJUSTES A LA CONTRATACION DE LA DELEGADA.
01 DE MARZO DE 2016 - SE RECIBIÓ NUEVAMENTE LA SOLICITUD DE CONTRATACIÓN CON LOS AJUSTES A LOS ESTUDIOS PREVIOS.</t>
  </si>
  <si>
    <t>YOLIMA MARIA GOMEZ SOLANO</t>
  </si>
  <si>
    <t>LA CONTRATISTA SE OBLIGA PARA CON LA DEFENSORÍA A PRESTAR SUS SERVICIOS PROFESIONALES ESPECIALIZADOS EN MATERIA DE DERECHOS DE INFANCIA Y ADOLESCENCIA A NIVEL DEPARTAMENTAL Y MUNICIPAL, DESDE LA DEFENSORÍA DEL PUEBLO REGIONAL GUAJIRA, DE MANERA COORDINADA EN TODAS LAS INSTANCIAS PÚBLICAS Y PRIVADAS DEL DEPARTAMENTO; SE OBLIGA TAMBIÉN A ASESORAR CONCEPTUAL Y TECNICAMENTE, ATENDER, GESTIONAR, INVESTIGAR Y ANALIZAR POSIBLES RIESGOS Y VULNERACIONES DE DERECHOS DE LA INFANCIA Y ADOLESCENCIA Y MANTENER UNA ESTRECHA RELACIÓN CON EL EQUIPO REGIONAL Y CON LA DELEGADA DE INFANCIA, JUVENTUD Y ADULTO MAYOR DEL ORDEN NACIONAL.</t>
  </si>
  <si>
    <t>29/03/2016
09/03/2016</t>
  </si>
  <si>
    <t>https://www.contratos.gov.co/consultas/detalleProceso.do?numConstancia=16-12-4929893</t>
  </si>
  <si>
    <t>26 DE FEBRERO DE 2016 - FUE DEVUELTA LA DOCUMENTACIÓN PORQUE SE VAN A REALIZAR AJUSTES A LA CONTRATACION DE LA DELEGADA.
01 DE MARZO DE 2016 - SE RECIBIÓ NUEVAMENTE LA SOLICITUD DE CONTRATACION CON CORRECCIONES A LOS ESTUDIOS PREVIOS.</t>
  </si>
  <si>
    <t>02:25 p.m.</t>
  </si>
  <si>
    <t>4010-012</t>
  </si>
  <si>
    <t>MARIA NELA MORENO MOSQUERA</t>
  </si>
  <si>
    <t>LA CONTRATISTA SE OBLIGA PARA CON LA DEFENSORIA A PRESTAR POR SUS PROPIOS MEDIOS, CON PLENA AUTONOMÍA TÉCNICA Y ADMINISTRATIVA, SUS SERVICIOS PROFESIONALES ESPECIALIZADOS EN MATERIA DE DERECHOS DE INFANCIA Y ADOLESCENCIA A NIVEL DEPARTAMENTAL Y MUNICIPAL, DESDE LA DEFENSORÍA DEL PUEBLO REGIONAL CHOCO, DE MANERA COORDINADA CON TODAS LAS INSTANCIAS PÚBLICAS Y PRIVADAS DEL DEPARTAMENTO; SE OBLIGA TAMBIEN A ASESORAR CONCEPTUAL Y TÉCNICAMENTE, ATENDER, GESTIONAR, INVESTIGAR Y ANALIZAR POSIBLES RIESGOS Y VULNERACIONES DE DERECHOS DE LA INFANCIA Y ADOLESCENCIA Y MANTENER UNA ESTRECHA RELCIÓN CON EL EQUIPO REGIONAL Y CON LA DELEGADA DE INFANCIA, JUVENTUD Y ADULTO MAYOR.</t>
  </si>
  <si>
    <t>https://www.contratos.gov.co/consultas/detalleProceso.do?numConstancia=16-12-4929919</t>
  </si>
  <si>
    <t>03:10 p.m.</t>
  </si>
  <si>
    <t>SANDRA PATRICIA MONROY ALANDETE</t>
  </si>
  <si>
    <t>EL CONTRATISTA SE OBLIGA PARA CON LA DEFENSORÍA A PRESTAR POR SUS PROPIOS MEDIOS, CON PLENA AUTONOMÍA TÉCNICA Y ADMINISTRATIVA, SUS SERVICIOS PROFESIONALES ESPECIALIZADOS EN MATERIA DE DERECHOS DE INFANCIA Y ADOLESCENCIA A NIVEL DEPARTAMENTAL Y MUNICIPAL, DESDE LA DEFENSORÍA DEL PUEBLO REGIONAL SANTANDER; DE MANERA COORDINADA CON TODAS LAS INSTANCIAS PÚBLICAS Y PRIVADAS DEL INVESTIGAR Y ANALIZAR POSIBLES RIESGOS Y VULNERACIONES DE DERECHOS DE LA INFANCA Y ADOLESCENCIA Y MANTENER UNA ESTRECHA RELACIÓN CON EL EQUIPO REGIONAL Y CON LA DELEGADA DE INFANCIA, JUVENTUD Y ADULTO MAYOR.</t>
  </si>
  <si>
    <t>18GU063690</t>
  </si>
  <si>
    <t>https://www.contratos.gov.co/consultas/detalleProceso.do?numConstancia=16-12-4929944</t>
  </si>
  <si>
    <t>4010-026</t>
  </si>
  <si>
    <t>ANA LUCIA BUITRAGO PARRA</t>
  </si>
  <si>
    <t>LA CONTRATISTA SE OBLIGA PARA CON LA DEFENSORÍA DEL PUEBLO A PRESTAR POR SUS PROPIOS MEDIOS, TÉCNICOS Y ADMINISTRATIVOS, SUS SERVICIOS PROFESIONALES DENTRO DEL ÁREA PSICOSOCIAL EN EL MARCO DEL PROYECTO DEL SISTEMA DE RESPONSABILIDAD PENAL PARA ADOLESCENTES, DE MANERA COORDINADA CON LA DEFENSORÍA DEL PUEBLO REGIONAL CALDAS, LAS INSTITUCIONES E INSTANCIAS PÚBLICAS TERRITORIALES COMPETENTES Y RELACIONADAS CON EL DESARROLLO DE ACCIONES DE SEGUIMIENTO A LA OPERACIÓN Y FUNCIONAMIENTO DEL SISTEMA DE RESPONSABILIDAD PENAL PARA ADOLESCENTES (SRPA), ELABORAR INFORMES DE LA SITUACIÓN DE LA INFANCIA, LA ADOLESCENCIA Y LA JUVENTUD EN EL MARCO DEL SISTEMA Y REALIZAR PROCESOS DE SENSIBILIZACIÓN, SOCIALIZACIÓN Y FORMACIÓN SOBRE JUSTICIA RESTAURATIVA Y PRÁCTICAS RESTAURATIVAS A FAVOR DE LOS PROCESOS DE LAS Y LOS ADOLESCENTES Y JÓVENES EN CONFLICTO CON LA LEY PENAL</t>
  </si>
  <si>
    <t>42-44-101089310</t>
  </si>
  <si>
    <t>15/03/2016
09/03/2016</t>
  </si>
  <si>
    <t>https://www.contratos.gov.co/consultas/detalleProceso.do?numConstancia=16-12-4929991</t>
  </si>
  <si>
    <t>40110-0067</t>
  </si>
  <si>
    <t>ANGEL LIBARDO HERREÑO HERNANDEZ</t>
  </si>
  <si>
    <t>EL CONTRATISTA SE OBLIGA PARA CON LA DEFENSORÍA A PRESTAR POR SUS PROPIOS MEDIOS, CON PLENA AUTONOMÍA TÉCNICA Y ADMINISTRATIVA, PARA DISEÑAR UNA ESTRATEGIA INTEGRAL DE FORMACIÓN SOBRE LOS DESC, LAS POLÍTICAS PÚBLICAS CON ENFOQUE BASADO EN DERECHOS HUMANOS Y LOS PLANES DE DESARROLLO, ADEMÁS DE REALIZAR TALLERES CORRESPONDIENTES AL CICLO 2016 Y ELABORAR EL MATERIAL PEDAGÓGICO PERTINENTE.</t>
  </si>
  <si>
    <t>014-44-101083438</t>
  </si>
  <si>
    <t>11/03/2016
09/03/2016</t>
  </si>
  <si>
    <t>https://www.contratos.gov.co/consultas/detalleProceso.do?numConstancia=16-12-4902335</t>
  </si>
  <si>
    <t>40110-0065</t>
  </si>
  <si>
    <t>FREDDY MILCIADES ORDOÑEZ GOMEZ</t>
  </si>
  <si>
    <t>EL CONTRATISTA SE OBLIGA PARA CON LA DEFENSORÍA A PRESTAR POR SUS PROPIOS MEDIOS, CON PLENA AUTONOMÍA TÉCNICA Y ADMINISTRATIVA, PARA ELABORAR ESTUDIOS Y ANÁLISIS DE CASOS CON ENFOQUE DE DERECHOS E INCIDENCIA EN POLÍTICA PÚBLICA, QUE PERMITA ESTABLECER EL NIVEL DE GARANTÍA DE LOS DERECHOS ECONÓMICOS, SOCIALES Y CULTURALES EN LOS DEPARTAMENTOS DE SUCRE Y SAN ANDRES, PROVIDENCIA Y SANTA CATALINA. LA SELECCIÓN DE LOS DEPARTAMENTOS PUEDE CAMBIAR DE ACUERDO CON LAS NECESIDADES DE LA ENTIDAD, PREVIA COMUNICACIÓN DEL SUPERVISOR DEL CONTRATO.</t>
  </si>
  <si>
    <t>14-44-101083490</t>
  </si>
  <si>
    <t>https://www.contratos.gov.co/consultas/detalleProceso.do?numConstancia=16-12-4902374</t>
  </si>
  <si>
    <t>RUBEN DARIO SANCHEZ HOYOS</t>
  </si>
  <si>
    <t>EL CONTRATISTA SE OBLIGA PARA CON LA DEFENSORÍA A PRESTAR POR SUS PROPIOS MEDIOS, CON PLENA AUTONOMÍA TÉCNICA Y ADMINSTRATIVA, SUS SERVICIOS PROFESIONALES ESPECIALIZADOS EN MATERIA DE DERECHOS DE INFANCIA Y ADOLESCENCIA A NIVEL DEPARTAMENTAL Y MUNICIPAL, DESDE LA DEFENSORÍA DEL PUEBLO REGIONAL CAUCA DE MANERA COORDINADA CON TODAS LAS INSTANCIAS PÚBLICAS Y PRIVADAS DEL DEPARTAMENTO; SE OBLIGA TAMBIÉN A ASESORAR CONCEPTUAL Y TÉCNICAMENTE, ATENDER, GESTIONAR, INVESTIGAR Y ANALIZAR POSIBLES RIESGOS Y VULNERACIONES DE DERECHOS DE LAS Y LOS ADOLESCENTES CON EL DESARROLLO DE ACCIONES DE SEGUIMIENTO A LA OPERACIÓN Y FUNCIONAMIENTO DEL SISTEMA DE RESPONSABILIDAD PENAL PARA DOLESCENTES (SRPA) Y DEMÁS GARANTÍAS DE DERECHOS DE LOS NNA.</t>
  </si>
  <si>
    <t>29/03/2016
28/03/2016</t>
  </si>
  <si>
    <t>https://www.contratos.gov.co/consultas/detalleProceso.do?numConstancia=16-12-4949208</t>
  </si>
  <si>
    <t>23 DE FEBRERO DE 2016 - FUE DEVUELTA LA DOCUMENTACIÓN POR TENER PROBLEMAS EL SEÑOR RUBEN EN INGRESAR INFORMACIÓN AL SIGEP.
01 DE MARZO DE 2016 - SE RECIBIÓ NUEVAMENTE LA SOLICITUD DE CONTRATACION CON CORRECCIONES A LOS ESTUDIOS PREVIOS.
POR RECORTE PRESUPUESTAL SOLAMENTE EXPIDIERON EL REGISTRO PRESUPUESTAL EL 28 DE MARZO DE 2016</t>
  </si>
  <si>
    <t>10:33 a.m.</t>
  </si>
  <si>
    <t>LAURA FERNANDA HERNANDEZ PEREZ</t>
  </si>
  <si>
    <t>LA CONTRATISTA SE OBLIGA PARA CON LA DEFENSORÍA DEL PUEBLO A PRESTAR POR SUS PROPIOS MEDIOS, TÉCNICOS Y ADMINISTRATIVOS, SUS SERVICIOS PROFESIONALES DENTRO DEL ÁREA PSICOSOCIAL EN EL MARCO DEL PROYECTO DEL SISTEMA DE RESPONSABILIDAD PENAL PARA ADOLESCENTES, DE MANERA COORDINADA CON LA DEFENSORÍA DEL PUEBLO REGIONAL BOYACÁ, LAS INSTITUCIONES E INSTANCIAS PÚBLICAS TERRITORIALES COMPETENTES Y RELACIONADAS CON EL DESARROLLO DE ACCIONES DE SEGUIMIENTO A LA OPERACIÓN Y FUNCIONAMIENTO DEL SISTEMA DE RESPONSABILIDAD PENAL PARA ADOLESCENTES (SRPA), ELABORAR INFORMES DE LA SITUACIÓN DE LA INFANCIA, LA ADOLESCENCIA Y LA JUVENTUD EN EL MARCO DEL SISTEMA Y REALIZAR PROCESOS DE SENCIBILIZACIÓN, SOCIALIZACIÓN Y FORMACIÓN SOBRE JUSTICIA RESTAURATIVA Y PRÁCTICAS RESTAURATIVAS A FAVOR DE LOS PROCESOS DE LAS Y LOS ADOLESCENTES Y JÓVENES EN CONFLICTO CON LA LEY PENAL.</t>
  </si>
  <si>
    <t>51-44-101005185</t>
  </si>
  <si>
    <t>https://www.contratos.gov.co/consultas/detalleProceso.do?numConstancia=16-12-4930026</t>
  </si>
  <si>
    <t>MARGARITA MARIA CHAUSTRE TORRES</t>
  </si>
  <si>
    <t>LA CONTRATISTA SE OBLIGA PARA CON LA DEFENSORÍA DEL PUEBLO A PRESTAR POR SUS PROPIOS MEDIOS, TÉCNICOS Y ADMINISTRATIVOS, SUS SERVICIOS PROFESIONALES DENTRO DEL ÁREA PSICOSOCIAL EN EL MARCO DEL PROYECTO DEL SISTEMA DE RESPONSABILIDAD PENAL PARA ADOLESCENTES, DE MANERA COORDINADA CON LA DEFENSORÍA DEL PUEBLO REGIONAL BOGOTÁ, LAS INSTITUCIONES E INSTANCIAS PÚBLICAS TERRITORIALES COMPETENTES Y RELACIONADAS CON EL DESARROLLO DE ACCIONES DE SEGUIMIENTO A LA OPERACIÓN Y FUNCIONAMIENTO DEL SISTEMA DE RESPONSABILIDAD PENAL PARA ADOLESCENTES (SRPA), ELABORAR INFORMES DE LA SITUACIÓN DE LA INFANCIA, LA ADOLESCENCIA Y LA JUVENTUD EN EL MARCO DEL SISTEMA Y REALIZAR PROCESOS DE SENCIBILIZACIÓN, SOCIALIZACIÓN Y FORMACIÓN SOBRE JUSTICIA RESTAURATIVA Y PRÁCTICAS RESTAURATIVAS A FAVOR DE LOS PROCESOS DE LAS Y LOS ADOLESCENTES Y JÓVENES EN CONFLICTO CON LA LEY PENAL.</t>
  </si>
  <si>
    <t>https://www.contratos.gov.co/consultas/detalleProceso.do?numConstancia=16-12-4930056</t>
  </si>
  <si>
    <t>3010-71</t>
  </si>
  <si>
    <t>LEONARDO PARRA PUENTES</t>
  </si>
  <si>
    <t>EL CONTRATISTA SE OBLIGA PARA CON LA DEFENSORÍA A PRESTAR SUS SERVICIOS PROFESIONALES COMO DISEÑADOR GRÁFICO PARA POYAR EL DESARROLLO DEL PLAN DE PUBLICACIONES DEL COMITÉ EDITORIAL DE LA DEFENSORÍA DEL PUEBLO.</t>
  </si>
  <si>
    <t>14-46-101003755</t>
  </si>
  <si>
    <t xml:space="preserve"> </t>
  </si>
  <si>
    <t>https://www.contratos.gov.co/consultas/detalleProceso.do?numConstancia=16-12-4930081</t>
  </si>
  <si>
    <t>HILDA BEATRIZ MOLANO CASAS</t>
  </si>
  <si>
    <t>LA CONTRATISTA SE OBLIGA CON LA DEFENSORÍA A PRESTAR POR SUS PROPIOS MEDIOS, CON PLENA AUTONOMÍA TÉCNICA Y ADMINISTRATIVA, PARA IDENTIFICAR LOS IMPACTOS Y SITUACIONES HUMANITARIAS, DERIVADAS DEL CONFLICTO ARMADO, QUE AFECTAN A LAS COMUNIDADES EDUCATIVAS; ANALIZAR LA RESPUESTA DEL SECTOR EDUCATIVO PARA SU PREVENCIÓN Y ATENCIÓN; Y PROYECTAR ESTARTEGIAS PREVENTIVAS, ACORDES CON EL ESCENARIO DEL POSCONFLICTO, QUE SIRVAN DE BASE PARA LA CONSTRUCCIÓN DE LAS DIRECTRICES EN PROTECCIÓN DE LAS ESCUELAS, EN LOS DEPARTAMENTOS DE ARAUCA. CÓRDOBA, NARIÑO Y VAUPÉS, ENTRE OTRAS ZONAS QUE SE PRIORICEN POR SU NECESIDAD Y CONTEXTO DE RIESGO.</t>
  </si>
  <si>
    <t>MAPFRE SEGUROS GENERALES</t>
  </si>
  <si>
    <t>28/03/2016 
28/03/2016</t>
  </si>
  <si>
    <t>https://www.contratos.gov.co/consultas/detalleProceso.do?numConstancia=16-12-4930115</t>
  </si>
  <si>
    <t>29 FEBRERO DE 2016 - FUE DEVUELTA LA DOCUMENTACIÓN PORQUE NO HA DILIGENCIADO EL SIGEP Y NO ADJUNTO LA DECLARACIÓN DE BIENES Y RENTAS, LUEGO DE HABERSE HECHO REQUERIMIENTO EL 23 DE FEBRERO DE 2016. 
RECIBIDO CON CORRECCIONES EL 10 DE MARZO DE 2016, CON LAS CORRECCIONES</t>
  </si>
  <si>
    <t>CAROLINA ARIZA PRIETO</t>
  </si>
  <si>
    <t>LICENCIADO/A EN CIENCIAS SOCIALES</t>
  </si>
  <si>
    <t>LA CONTRATISTA SE OBLIGA PARA CON LA DEFENSORÍA A PRESTAR POR SUS PROPIOS MEDIOS, TÉCNICA Y ADMINISTRATIVA, SUS SERVICIOS PROFESIONALES ESPECIALIZADOS EN MATERIA DE DERECHOS DE INFANCIA Y ADOLESCENCIA A NIVEL DEPARTAMENTAL Y MUNICIPAL, DESDE LA DEFENSORÍA DEL PUEBLO REGIONAL ARAUCA, DE MANERA COORDINADA CON TODAS LAS INSTANCIAS PÚBLICAS Y PRIVADAS DEL DEPARTAMENTO; SE OBLIGA TAMBIÉN A ASESORAR CONCEPTUAL Y TÉCNICAMENTE, ATENDER, GESTIONAR, INVESTIGAR Y ANALIZAR POSIBLES RIESGOS Y VULNERACIONES DE DERECHOS DE LA INFANCIA , JUVENTUD Y ADULTO MAYORDEL ORDEN NACIONAL.</t>
  </si>
  <si>
    <t>31/03/2016
30/03/2016</t>
  </si>
  <si>
    <t>https://www.contratos.gov.co/consultas/detalleProceso.do?numConstancia=16-12-4949327</t>
  </si>
  <si>
    <t>10 DE FEBRERO DE 2016 - LOS DOCUMENTOS FUERON DEVUELTOS POR OSTENTAR LA SEÑORA CAROLINA ARIZA LA CALIDAD DE FUNCIONARIA PUBLICA (DOCENTE), POR LO ANTERIOR SE ENCUENTRA INHABILITADA PARA CONTRATAR CON EL ESTADO.
09 DE MARZO DE 2016 - SE RECIBIÓ NUEVAMENTE LA SOLICITUD DE CONTRATACION.</t>
  </si>
  <si>
    <t>SINTHYA MARGARITA RUBIO ESCOLAR</t>
  </si>
  <si>
    <t>LA CONTRATISTA SE OBLIGA PARA CON LA DEFENSORÍA A PRESTAR POR SUS PROPIOS MEDIOS, TÉCNICA Y ADMINISTRATIVA, SUS SERVICIOS PROFESIONALES ESPECIALIZADOS EN MATERIA DE DERECHOS DE INFANCIA Y ADOLESCENCIA A NIVEL NACIONAL, DE MAERA COORDINADA CON TODAS LAS INSTANCIAS PÚBLICAS Y PRIVADAS, Y ASESORAR CONCEPTUAL Y TÉCNICAMENTE A LAS REGIONES, COMO CONSOLIDAR, UNIFICAR, ANALIZAR Y ELABORAR INFORMES DE LA SITUACIÓN DE LA INFANCIA Y LA ADOLESCENCIA A NIVEL NACIONAL.</t>
  </si>
  <si>
    <t>SEGUROS MUNDIAL</t>
  </si>
  <si>
    <t>BCH-100001353</t>
  </si>
  <si>
    <t>https://www.contratos.gov.co/consultas/detalleProceso.do?numConstancia=16-12-4949369</t>
  </si>
  <si>
    <t>EL DÍA 17 DE FEBRERO DE 2016, FUE DEVUELTO EL CONTRATO PORQUE NO FUE DADA LA CERTIFICACION POR TALENTO HUMANO PARA CONTNUAR CON EL TRÁMITE CONTRACTUAL</t>
  </si>
  <si>
    <t>ANGELA PATRICIA ALBARRACIN MELGAREJO</t>
  </si>
  <si>
    <t>LA CONTRATISTA SE OBLIGA PARA CON LA DEFENSORÍA A PRESTAR SUS SERVICIOS PROFESIONALES ESPECIALIZADOS EN MATERIA DE DERECHOS DE INFANCIA Y ADOLESCENCIA A NIVEL DEPARTAMENTAL Y MUNICIPAL, DESDE LA DEFENSORÍA DEL PUEBLO REGIONAL ANTIOQUIA, DE MANERA COORDINADA EN TODAS LAS INSTANCIAS PÚBLICAS Y PRIVADAS DEL DEPARTAMENTO; SE OBLIGA TAMBIÉN A ASESORAR CONCEPTUAL Y TECNICAMENTE, ATENDER, GESTIONAR, INVESTIGAR Y ANALIZAR POSIBLES RIESGOS Y VULNERACIONES DE DERECHOS DE LAS Y LOS ADOLESCENTES CON EL DESARROLLO DE ACCIONES DE SEGUIMIENTO A LA OPERACIÓN Y FUNCIONAMIENTO DEL SISITEMA DE RESPONSABILIDAD PENAL PARA ADOLECENTES (SRPA) Y DEMÁS GARANTÍAS DE LOS DERECHPOS DE LOS NNA.</t>
  </si>
  <si>
    <t>1582070-6</t>
  </si>
  <si>
    <t>04/04/2016
31/03/2016</t>
  </si>
  <si>
    <t>https://www.contratos.gov.co/consultas/detalleProceso.do?numConstancia=16-12-4949415</t>
  </si>
  <si>
    <t>11:11 a.m.</t>
  </si>
  <si>
    <t>DNPDDHH-015</t>
  </si>
  <si>
    <t>SOCIEDAD HOTELERA TEQUENDAMA S.A.</t>
  </si>
  <si>
    <t xml:space="preserve">EL CONTRATISTA SE OBLIGA PARA CON LA DEFENSORÍA A PRESTAR POR SUS PROPIOS MEDIOS, CON PLENA AUTONOMÍA TÉCNICA Y ADMINISTRATIVA SUS SERVICIOS LOGÍSTICOS DE TIPO HOTELERO Y/O CENTROS DE CONVENCIONES A NIVEL NACIONAL, EN DONDE SE INCLUYA ENTRE OTROS, HOSPEDAJE, SALÓN DE CONFERENCIAS, ALIMENTACIÓN, ELEMENTOS Y EQUIPOS NECESARIOS PARA LA REALIZACIÓN DE CADA UNA DE LAS ACTIVIDADES DE CAPACITACIÓN, MESAS DE TRABAJO, JORNADAS, ENCUENTROS, CEREMONIAS DE RECONOCIMIENTO INSTITUCIONAL Y CONCURSOS RELACIONADOS CON LA FUNCIÓN INSTITUCIONAL, DE CONFORMIDAD CON LOS REQUERIMIENTOS TÉCNICOS REALIZADOS POR CADA UNA DE LAS DEPENDENCIAS. </t>
  </si>
  <si>
    <t>14916, 14816,  15116, 14716  y 20416</t>
  </si>
  <si>
    <t xml:space="preserve">722616,
722716,
722816,
722916,
723016,      15116,        30716
35916 </t>
  </si>
  <si>
    <t>12-44-101137128</t>
  </si>
  <si>
    <t>12/04/2016
06/04/2016</t>
  </si>
  <si>
    <t>DIRECTOR/A NACIONAL DE PROMOCION Y DIVULGACIÓN DE DERECHOS HUMANOS, DIRECTORA NACIONAL DE DEFENSORÍA PÚBLICA, DEFENSORES DELEGADOS PARA LA ORIENTACIÓN Y ASESORÍA A LAS VÍCTIMAS DEL CONFLICTO ARMADO INTERNO, PARA LA PREVENCIÓN DE RIESGOS DE VIOLACIONES DE DERECHOS HUMANOS Y DERECHO INTERNACIONAL HUMANITARIO DIRECTOR SAT Y, PARA LOS DERECHOS DE LA POBLACIÓN DESPLAZADA O QUIENES HAGAN SUS VECES, DELEGADA PARA LOS DERECHOS DE LAS MUJERESY ASUNTOS DE GÉNERO, DELEGADA PARA LOS DERECHOS ECONÓMICOS, SOCIALES Y CULTURALES, DIRECTORA DE RECURSOS Y ACCIONES JUDICIALES - PRESIDENTA DE LA CBPD, DIRECTORA DE PROMICIÓN Y DIVULGACIÓN DE LOS DERECHOS HUMANOS.</t>
  </si>
  <si>
    <t>NACIONAL</t>
  </si>
  <si>
    <t>16/06/2016
17/05/2016</t>
  </si>
  <si>
    <t>27/07/2016 
22/07/2016</t>
  </si>
  <si>
    <t>01/09/2016
31/08/2016</t>
  </si>
  <si>
    <t>https://www.contratos.gov.co/consultas/detalleProceso.do?numConstancia=16-12-4949717</t>
  </si>
  <si>
    <t>26 DE ENERO DE 2016: FUE ENTREGADA LA CARPETA A ANDRES SANDOVAL PARA CAMBIO DE CDP. 
29 DE ENERO DE 2016: SE DA INFORMACIÓN VERBAL (JOHAN BRICEÑO QUE EL CONTRATO NO SE VA A LLEVAR A CABO)</t>
  </si>
  <si>
    <t>SECRETARÍA PRIVADA</t>
  </si>
  <si>
    <t>EDWIN DE LOS RIOS JARAMILLO</t>
  </si>
  <si>
    <t>14-46-101083816</t>
  </si>
  <si>
    <t>04/04/2016
01/04/2016</t>
  </si>
  <si>
    <t>https://www.contratos.gov.co/consultas/detalleProceso.do?numConstancia=16-12-4957685</t>
  </si>
  <si>
    <t>LA DOCTORA CONSUELO RIVERA EN FORMA VERBAL SOLICITÓ SE SUSPENDIERA EL TRÁMITE. EL DÍA 14 DE MARZO DE 2016 MANIFESTÓ QUE YA SE PODÍA CONTINUAR CON LA CONTRATACIÓN</t>
  </si>
  <si>
    <t>9:56 a.m.</t>
  </si>
  <si>
    <t>4020-148</t>
  </si>
  <si>
    <t>FRANCIS CLARIZZA VARGAS DÍAZ</t>
  </si>
  <si>
    <t>PRESTACIÓN DE SERVICIOS PROFESIONALES PARA LA IMPLEMENTACIÓN DE LA BATERÍA DE INDICADORES QUE EVALÚE EL NIVEL DE CUMPLIMIENTO DE LA LEY 1448 Y QUE FACILITE SU SEGUIMIENTO Y MONITOREO, Y LA SISTEMATIZACIÓN DE LA GESTIÓN Y DEL IMPACTO DE LAS ACCIONES ADELANTADAS DE LA DELEGADA EN LA PREVENCIÓN Y PROTECCIÓN DE LOS DERECHOS DE LAS VÍCTIMAS DEL CONFLICTO ARMADO INTERNO.</t>
  </si>
  <si>
    <t>12/04/2016
08/04/2016</t>
  </si>
  <si>
    <t>https://www.contratos.gov.co/consultas/detalleProceso.do?numConstancia=16-12-5004834</t>
  </si>
  <si>
    <t>3:17 p.m.</t>
  </si>
  <si>
    <t>3010-72</t>
  </si>
  <si>
    <t>HERNANDO ESCOBAR VERA</t>
  </si>
  <si>
    <t>PRESTACIÓN DE SERVICIOS PROFESIONALES DE CORRECCIÓN DE ESTILO A LOS TEXTOS Y MATERIALES QUE PRODUCE LA ENTIDAD EN EL MARCO DEL COMITÉ EDITORIAL.</t>
  </si>
  <si>
    <t>14-46-101004116</t>
  </si>
  <si>
    <t>11/04/2016
08/04/2016</t>
  </si>
  <si>
    <t>https://www.contratos.gov.co/consultas/detalleProceso.do?numConstancia=16-12-5004872</t>
  </si>
  <si>
    <t>SE PRESENTÓ PROBLEMAS EN LA VALIDACIÓN DE LA HOJA DE VIDA EN EL SIGEP.</t>
  </si>
  <si>
    <t>2:58 p.m.</t>
  </si>
  <si>
    <t>4020-85</t>
  </si>
  <si>
    <t>CARLOS ENRIQUE MEDINA CABRERA</t>
  </si>
  <si>
    <t>PRESTAR LOS SERVICIOS DE APOYO A LA GESTIÓN DEL PROCESO DE REGSTRO DE LAS VÍCTIMAS CON EL FIN DE BRINDAR ORIENTACIÓN ACERCA DE LA RUTA EN LA SOLICITUD DE INSCRIPCIÓN ASÍ COMO EALIZAR LA RECEPCIÓN DE LA DECLARACIÓN DE LOS HECHOS VICTIMIZANTES EN EL MARCO DE LOS LINEAMIENTOS Y MARCOS LEGALES DE LA JUSTICIA TRANSCIONAL.</t>
  </si>
  <si>
    <t>25-44-101092969</t>
  </si>
  <si>
    <t>https://www.contratos.gov.co/consultas/detalleProceso.do?numConstancia=16-12-5004913</t>
  </si>
  <si>
    <t>SE DEVUELVE LA SOLICITUD DE CONTRATACIÓN EL 29 DE MARZO DE 2016, POR CUANTO EL SEÑOR MEDINA NO HA DILIGENCIADO LA HOJA DE VIDA EN EL SIGEP</t>
  </si>
  <si>
    <t>3:30 p.m.</t>
  </si>
  <si>
    <t>4010-010</t>
  </si>
  <si>
    <t>FELIX ROBERTO PEÑA BEDOYA</t>
  </si>
  <si>
    <t xml:space="preserve">PRESTAR LOS SERVICIOS PROFESIONALES ESPECIALIZADOS EN MATERIA DE RESPONSABILIDAD PENAL ADOLECENTE, DE MANERA COORDINADA CON TODAS LAS INSTANCIAS PÚBLICAS Y PRIVADAS. </t>
  </si>
  <si>
    <t>13/04/2016
08/04/2016</t>
  </si>
  <si>
    <t>https://www.contratos.gov.co/consultas/detalleProceso.do?numConstancia=16-12-5030714</t>
  </si>
  <si>
    <t>SE DEVUELVE LA SOLICITUD DE CONTRATACIÓN EL 29 DE MARZO DE 2016, POR CUANTO EL SEÑOR BEDOYA NO HA DILIGENCIADO LA INFORMACIÓN EN EL SIGEP DE CONFORMIDAD CON EL ANEXO. EL FORMATO DE ARL NO CORRESPONDE A LA ÚLTIMA VERSIÓN</t>
  </si>
  <si>
    <t>04:45 p.m.</t>
  </si>
  <si>
    <t>304002-066</t>
  </si>
  <si>
    <t>DIRECCIÓN NACIONAL DE DEFENSORÍA PÚBLICA</t>
  </si>
  <si>
    <t>LUIS FERNANDO GARCIA NUÑEZ</t>
  </si>
  <si>
    <t>TÉCNICO PROFESIONAL EN PERIODISMO</t>
  </si>
  <si>
    <t>SEGUROS BOLIVAR</t>
  </si>
  <si>
    <t>DESARROLLAR LA CORRECCIÓN DE ESTILO EN LOS ARTÍCULOS QUE ENTREGARÁN LOS AUTORES PARA SER RECOPILADOS EN CADA UNA DE LAS PUBLICACIONES DE LA DIRECCIÓN ANCIONAL DE DEFENSORÍA PÚBLICA, COMO PUEDEN SER INFORMES, BOLETINES, REVISTAS, FOLLETOS Y TEXTOS , QUE COMPRENDE: REDACCIÓN, ORTOGRAFÍA, SINTÁXIS, GRAMÁTICA, REDUNDANCIAS, ORTOTIPOGRAFÍA E IMPRESIONES, ENTRE OTROS.</t>
  </si>
  <si>
    <t>1592339-4</t>
  </si>
  <si>
    <t>14/04/2016
08/04/2016</t>
  </si>
  <si>
    <t>DIRECTORA NACIONAL DE DEFENSORÍA PÚBLICA</t>
  </si>
  <si>
    <t>https://www.contratos.gov.co/consultas/detalleProceso.do?numConstancia=16-12-5030746</t>
  </si>
  <si>
    <t>LUIS EDUARDO SILVA USECHE</t>
  </si>
  <si>
    <t>PRESTACIÓN DE SERVICIOS PROFESIONALES PARA REALIZAR LA CORRECCIÓN DE ESTILO EN LOS ARTÍCULOS QUE ENTREGARÁN LOS AUTORES PARA SER RECOPILADOS EN CADA UNA DE LAS PUBLICACIONES DE LA DIRECCIÓN NACIONAL DE DEFENSORÍA PÚBLICA, COMO PUEDEN SER INFORMES, BOLETINES, REVISTAS, FOLLETOS Y TEXTOS QUE CORRESPONDE: REDACCIÓN, ORTOGRAFÍA, SINTAXIS, GRAMÁTICA, REDUNDANCIAS, ORTOTIPOGRAFÍA E IMPRECISIONES ENTRE OTROS.</t>
  </si>
  <si>
    <t>1594557-2</t>
  </si>
  <si>
    <t>14/04/2016
13/04/2016</t>
  </si>
  <si>
    <t>https://www.contratos.gov.co/consultas/detalleProceso.do?numConstancia=16-12-5030774</t>
  </si>
  <si>
    <t>12:30 p.m.</t>
  </si>
  <si>
    <t>1020-087-16</t>
  </si>
  <si>
    <t>BEISA MARIA CARABALLO ZAMUDIO/AURA MARÍA GÓMEZ DE LOS RIOS</t>
  </si>
  <si>
    <t>CARACOL PRIMERA CADENA RADIAL DE COLOMBIA.</t>
  </si>
  <si>
    <t>860.014.923-4</t>
  </si>
  <si>
    <t>PRESTACIÓN DE SERVICIOS DE APOYO A LA GESTIÓN, CON EL FIN DE DESARROLLAR LA ESTRATÉGIA DE COMUNICACIÓN RADIAL DENOMINADA"LA IMPORTANCIA DE LOS DERECHOS HUMANOS VIGENCIA 2016".</t>
  </si>
  <si>
    <t>CHUBB DE COLOMBIA</t>
  </si>
  <si>
    <t>18/04/2016
18/04/2016</t>
  </si>
  <si>
    <t>22/09/2016
15/09/2016</t>
  </si>
  <si>
    <t>https://www.contratos.gov.co/consultas/detalleProceso.do?numConstancia=16-12-5030795</t>
  </si>
  <si>
    <t>5:00 p.m.</t>
  </si>
  <si>
    <t>1020-094-16</t>
  </si>
  <si>
    <t>GUILLERMO ALBERTO VALLEJO MESA</t>
  </si>
  <si>
    <t>PRESTAR LOS SERVICIOS PROFESIONALES PARA DESARROLLAR UNA PLATAFORMA DE FORMULARIO EN LÍNEA PARA EL SITIO WEB DE LA ENTIDAD</t>
  </si>
  <si>
    <t>HONORARIOS</t>
  </si>
  <si>
    <t>25/04/2016
25/04/2016</t>
  </si>
  <si>
    <t>https://www.contratos.gov.co/consultas/detalleProceso.do?numConstancia=16-12-5041765</t>
  </si>
  <si>
    <t>4:35 p.m.</t>
  </si>
  <si>
    <t>1020-092-16</t>
  </si>
  <si>
    <t>JORGE ANDRÉS GONZÁLEZ CETINA</t>
  </si>
  <si>
    <t>PRESTAR LOS SERVICIOS PROFESIONALES PARA REDISEÑAR EL SITIO WEB DE LA ENTIDAD</t>
  </si>
  <si>
    <t>26/04/2016
25/04/2016</t>
  </si>
  <si>
    <t>https://www.contratos.gov.co/consultas/detalleProceso.do?numConstancia=16-12-5041783</t>
  </si>
  <si>
    <t>3:09 p.m.</t>
  </si>
  <si>
    <t>304002-178</t>
  </si>
  <si>
    <t>RESPONSABLE GRUPO DE CAPACITACIÓN E INVESTIGACIÓN</t>
  </si>
  <si>
    <t>IMPRENTA NACIONAL DE COLOMBIA</t>
  </si>
  <si>
    <t>830.001.113-1</t>
  </si>
  <si>
    <t>CONTRATO INTERADMINISTRATIVO</t>
  </si>
  <si>
    <t>PRESTAR LOS SERVICIOS DE DIAGRAMACIÓN, DISEÑO, IMPRESIÓN Y ENTREGA FINAL DE LOS TEXTOS QUE LE SOLICITE LA DIRECCIÓN NACIONAL DE DEFENSORÍA PÚBLICA DE LA DEFENSORÍA DEL PUEBLO, A TRAVÉS DEL GRUPO DE CAPACITACIÓN E INVESTIGACIÓN.</t>
  </si>
  <si>
    <t>DIRECTORA NACIONAL DEFENSORÍA PÚBLICA</t>
  </si>
  <si>
    <t>https://www.contratos.gov.co/consultas/detalleProceso.do?numConstancia=16-12-5124962</t>
  </si>
  <si>
    <t>12:20 p.m.</t>
  </si>
  <si>
    <t>4020-183</t>
  </si>
  <si>
    <t>MARÍA EUGENIA VÁSQUEZ MUÑOZ</t>
  </si>
  <si>
    <t>PRESTAR LOS SERVICIOS PROFESIONALES PARA BRINDAR ORIENTACIÓN, ASESORÍA Y ACOMPAÑAMIENTO A LAS VÍCTIMAS DEL CONFLICTO ARMADO INTERNO PARA LA REALIZACIÓN EFECTIVA DE SUS DERECHOS A LA VERDAD, JUSTICIA Y REPACIÓN INTEGRAL DE CONFORMIDAD CON LO DISPUESTO EN LA NORMATIVIDAD VIGENTE DE JUSTICIA TRANSICIONAL.</t>
  </si>
  <si>
    <t>ASEGURADORA DE FINANZAS S.A.</t>
  </si>
  <si>
    <t>30 GU 130839</t>
  </si>
  <si>
    <t>29/04/2016
28/04/2016</t>
  </si>
  <si>
    <t>DEFENSORÍA REGIONAL CAUCA</t>
  </si>
  <si>
    <t>https://www.contratos.gov.co/consultas/detalleProceso.do?numConstancia=16-12-5124986</t>
  </si>
  <si>
    <t>3:40 a.m.</t>
  </si>
  <si>
    <t>5020-0490</t>
  </si>
  <si>
    <t>3:50 p.m.</t>
  </si>
  <si>
    <t>3010-140</t>
  </si>
  <si>
    <t>DIANA CAROLINA GALINDO</t>
  </si>
  <si>
    <t>MARIANA TAFUR RUEDA</t>
  </si>
  <si>
    <t>SOLTERA</t>
  </si>
  <si>
    <t>POLITÓLOGA</t>
  </si>
  <si>
    <t>PRESTACIÓN DE SERVICIOS PROFESIONALES COMO GERENTE DE LA 14° VERSIÓN DEL CONCURSO UNIVERSITARIO DE DERECHOS HUMANOS 2016.</t>
  </si>
  <si>
    <t>03/05/2016
02/05/2016</t>
  </si>
  <si>
    <t>https://www.contratos.gov.co/consultas/detalleProceso.do?numConstancia=16-12-5074934</t>
  </si>
  <si>
    <t>3010-141</t>
  </si>
  <si>
    <t>JENNY PAOLA GONZÁLEZ MORA</t>
  </si>
  <si>
    <t>DISEÑADORA GRÁFICA</t>
  </si>
  <si>
    <t>PRESTACIÓN DE SERVICIOS PROFESIONALES PARA LA CONSTRUCCIÓN DE UN ESPACIO VIRTUAL DE INTERACCIÓN, APRENDIZAJE Y DIVULGACIÓN DE DERECHOS HUMANOS, QUE PERMITA BRINDAR FORMACIÓN E INFORMACIÓN A TRAVÉS DE LA UTILIZACIÓN DE LAS TIC Y EN PARTICULAR DE LOS DIFERENTES RECURSOS TECNOLÓGICOS QUYE IFRECE INTERNET, QUE COMPLEMENTE LOS PROGRAMAS Y EJERCICIOS FROMATIVOS PRESENCIALES Y DE ACOMPAÑAMIENTO DE LA DIRECCIÓN NACIONAL DE PROMOCIÓN Y DIVULGACIÓN DE LA ENTIDAD.</t>
  </si>
  <si>
    <t>21-44-101221680</t>
  </si>
  <si>
    <t>05/05/2016
03/05/2016</t>
  </si>
  <si>
    <t>https://www.contratos.gov.co/consultas/detalleProceso.do?numConstancia=16-12-5125012</t>
  </si>
  <si>
    <t>9:00 a.m.</t>
  </si>
  <si>
    <t>404001/0100</t>
  </si>
  <si>
    <t>06/05/2016
05/05/2016</t>
  </si>
  <si>
    <t>11:08 a.m.</t>
  </si>
  <si>
    <t>4090-065</t>
  </si>
  <si>
    <t>LUIS ALBERTO RODRÍGUEZ MOYA</t>
  </si>
  <si>
    <t>COMFACHOCÓ</t>
  </si>
  <si>
    <t>EL CONTRATISTA SE OBLIGA PARA CON LA DEFENSORÍA A PRESTAR SUS SERVICIOS PROFESIONALES COMO DEFENSOR COMUNITARIO EN LA REGIÓN DEL ALTO SAN JUAN EN EL DEPARTAMENTO DEL CHOCÓ, CONTRIBUYENDO A LA PREVENCIÓN, PROTECCIÓN Y GARANTÍA DE LOS DERECHOS DE LA POBLACIÓN EN RIESGO Y SITUACIÓN DE DESPLAZAMIENTO FORZADO CON ACCIONES DE ACOMPAÑAMIENTO Y EMPODERAMIENTO EN LA EXIGIBILIDAD DE SUS DERECHOS</t>
  </si>
  <si>
    <t>16/05/2016
12/05/2016</t>
  </si>
  <si>
    <t>CHOCÓ</t>
  </si>
  <si>
    <t>https://www.contratos.gov.co/consultas/detalleProceso.do?numConstancia=16-12-5130539</t>
  </si>
  <si>
    <t>2:30 p.m.</t>
  </si>
  <si>
    <t>3010-161</t>
  </si>
  <si>
    <t>ANA MARÍA JIMÉNEZ PAVA</t>
  </si>
  <si>
    <t>52.411.116-9</t>
  </si>
  <si>
    <t>PRESTACIÓN SERVICIOS PROFESIONALES</t>
  </si>
  <si>
    <t>LA CONTRATISTA SE OBLIGA PARA CON LA DEFENSORÍA A PRESTAR SUS SERVICIOS PROFESIONALES, POR SUS PROPIOS MEDIOS Y CON PLENA AUTONOMÍA TÉCNICA, Y ADMINISTRATIVA, COMO CONSULTORA EXPERTA DE LA 14° VERSIÓN DEL CONCURSO UNIVERSITARIO DE DERECHOS HUMANOS 2016.</t>
  </si>
  <si>
    <t>33-46-101001448</t>
  </si>
  <si>
    <t>02/06/2016
25/05/2016</t>
  </si>
  <si>
    <t>https://www.contratos.gov.co/consultas/detalleProceso.do?numConstancia=16-12-5198877</t>
  </si>
  <si>
    <t>4090-050</t>
  </si>
  <si>
    <t xml:space="preserve">JULIO HERNAN GUEVARA MUÑOZ
</t>
  </si>
  <si>
    <t xml:space="preserve">76.327.130
</t>
  </si>
  <si>
    <t>PRESTAR LOS SERVICIOS EN LAS ACTIVIDADES DE CONDUCCIÓN DE VEHÍCULO, APOYO LOGÍSTICO Y MENSAJERÍA SEGÚN LA PROGRAMACIÓN Y REQUERIMIENTOS DE LA DEFENSORÍA REGIONAL CAUCA EN DESARROLLO DE ACTIVIDADES MISIONALES O DEL GRUPO MÓVIL ATENCIÓN DEFENSORIAL ADSCRITO A LA DEFENSORÍA DELEGADA PARA LOS DERECHOS DE LA POBLACIÓN DESPLAZADA.</t>
  </si>
  <si>
    <t>1625954-8</t>
  </si>
  <si>
    <t>02/06/2016
01/06/2016</t>
  </si>
  <si>
    <t>POPAYÁN</t>
  </si>
  <si>
    <t>https://www.contratos.gov.co/consultas/detalleProceso.do?numConstancia=16-12-5198918</t>
  </si>
  <si>
    <t xml:space="preserve">EL DÍA 19 DE AGOSTO DE 2016 SE FIRMÓ LA CESIÓN AL SEÑOR WILLIAM RENGIFO CERÓN, </t>
  </si>
  <si>
    <t>4:30 p.m.</t>
  </si>
  <si>
    <t>6011-2781</t>
  </si>
  <si>
    <t>WILLIAM RENGIFO CERÓN</t>
  </si>
  <si>
    <t>AUXILIAR EN SISTEMAS</t>
  </si>
  <si>
    <t>1679182-0</t>
  </si>
  <si>
    <t>22/08/2016
19/08/2016</t>
  </si>
  <si>
    <t>10:31 a.m.</t>
  </si>
  <si>
    <t>5020-579</t>
  </si>
  <si>
    <t>ARLEX MOLINA URREA</t>
  </si>
  <si>
    <t>HECTOR MARIO GUTIERREZ GARCÍA</t>
  </si>
  <si>
    <t>CONTRATO DE ARRENDAMIENTO</t>
  </si>
  <si>
    <t>ENTREGAR A TÍTULO DE ARRENDAMIENTO UN INMUEBLE UBICADO EN LA TRANSV. 9 No. 55-10 DEL BARRIO CHAPINERO EN LA CIUDAD DE BOGOTÁ</t>
  </si>
  <si>
    <t>https://www.contratos.gov.co/consultas/detalleProceso.do?numConstancia=16-12-5220828</t>
  </si>
  <si>
    <t>CHARLY ALEXANDER ROCIASCO MÉNDEZ</t>
  </si>
  <si>
    <t>CASADO</t>
  </si>
  <si>
    <t>INGENIERO DE PRODUCCIÓN</t>
  </si>
  <si>
    <t>PRESTACIÓN DE SERVICIOS PROFESIONALES ESPECIALIZADOS EN LA OFICINA ASESORA DE PLANEACIÓN PARA APOYAR LAS ACTIVIDADES NECESARIAS PARA LA MEJORA Y SOSTENIBILIDAD DEL SISTEMA INTEGRADO DE GESTIÓN (MECI - CALIDAD), ASÍ COMO LA IMPLEMENTACIÓN DEL PROCEDIMIENTO OBLIGATORIO DE LAS ACCIONES PREVENTIVAS Y CORRECTIVAS.</t>
  </si>
  <si>
    <t>12-44-101139675</t>
  </si>
  <si>
    <t>03/06/2016
03/06/2016</t>
  </si>
  <si>
    <t>https://www.contratos.gov.co/consultas/detalleProceso.do?numConstancia=16-12-5207092</t>
  </si>
  <si>
    <t>2:55 p.m.</t>
  </si>
  <si>
    <t>4060-095-2016</t>
  </si>
  <si>
    <t>MARÍA CRISTINA GALINDO JEREZ</t>
  </si>
  <si>
    <t>CASADA</t>
  </si>
  <si>
    <t>ZOOTECNISTA</t>
  </si>
  <si>
    <t>03/06/32016</t>
  </si>
  <si>
    <t>PRESTACIÓN DE SERVICIOS PROFESIONALES A LA DELEGADA PARA ASUNTOS AGRARIOS Y TIERRAS EN EL SEGUIMIENTO A LA SOSTENIBILIDAD DE LA POLÍTICA PÚBLICA AGRARIA EN LOS PROCESOS DE RESTITUCIÓN DE TIERRAS ETAPA POST FALLO Y GARANTÍA Y GOCE DE LOS DERECHOS RELACIONADOS CON LA GENERACIÓN DE INGRESOS DE LA POBLACIÓN CAMPESINA</t>
  </si>
  <si>
    <t>https://www.contratos.gov.co/consultas/detalleProceso.do?numConstancia=16-12-5220859</t>
  </si>
  <si>
    <t>9:30 a.m.</t>
  </si>
  <si>
    <t>MARCEL MAXIMILIANO MARENTES</t>
  </si>
  <si>
    <t>DISEÑADOR</t>
  </si>
  <si>
    <t>PRESTACIÓN DE LOS SERVICIOS DE APOYO A LA GESTIÓN PARA EL DISEÑO DE LA IMAGEN, PREPRODUCCIÓN Y PRODUCCIÓN DE UN LIENZO TRANSPORTABLE DE 5 X 4,5 METROS , ACCIÓN DE PINTURA EN VIVO Y DIRECCIÓN DE LOS ASISTENTES POR 4 HORAS, FINALIZACIÓN Y EMBALAJE DE LA OBRA PRODUCIDA EN EL MARCO DE LA CONMEMORACIÓN DE LA SEMANA DE LOS DETENIDOS - DESAPARECIDOS.</t>
  </si>
  <si>
    <t>COMISIÓN DE BUSQUEDA</t>
  </si>
  <si>
    <t>ASEGURADORA SOLIDARIA DE COLOMBIA</t>
  </si>
  <si>
    <t>09/07/2016
03/06/2016</t>
  </si>
  <si>
    <t>DIRECTORA NACIONAL DE RECURSOS Y ACCIONES JUDICIALES</t>
  </si>
  <si>
    <t>https://www.contratos.gov.co/consultas/detalleProceso.do?numConstancia=16-12-5238377</t>
  </si>
  <si>
    <t>4:25 p.m.</t>
  </si>
  <si>
    <t>HERNANDO GÓMEZ SERRANO</t>
  </si>
  <si>
    <t>NATIVO MESTIZO</t>
  </si>
  <si>
    <t>PSICÓLOGO</t>
  </si>
  <si>
    <t>PRESTAR POR SUS PROPIOS MEDIOS, CON PLENA AUTONOMÍA TÉCNICA Y ADMINISTRATIVA, SUS SERVICIOS PROFESIONALES COMO ASESOR TEMÁTICO PARA EL DISEÑO DE LAS ESTRATÉGIAS DE PROMOCIÓN Y DIVULGACIÓN DE LOS DERECHOS HUMANOS EN EL MARCO DEL PROCESO DE NEGOCIACIÓN DE LA HABANA</t>
  </si>
  <si>
    <t>1634138-2</t>
  </si>
  <si>
    <t>13/06/2016
10/06/2016</t>
  </si>
  <si>
    <t>https://www.contratos.gov.co/consultas/detalleProceso.do?numConstancia=16-12-5238419</t>
  </si>
  <si>
    <t>2:26 p.m.</t>
  </si>
  <si>
    <t>469-3</t>
  </si>
  <si>
    <t>CAJA DE COMPENSACIÓN FAMILIAR CAMPESINA COMCAJA</t>
  </si>
  <si>
    <t>800.231.969-4</t>
  </si>
  <si>
    <t>ANULADO</t>
  </si>
  <si>
    <r>
      <t>CUERPO DE BOMBEROS VOLUNTARIOS DE PUERTO ASIS –</t>
    </r>
    <r>
      <rPr>
        <sz val="10"/>
        <rFont val="Trebuchet MS"/>
        <family val="2"/>
      </rPr>
      <t xml:space="preserve">       </t>
    </r>
  </si>
  <si>
    <t xml:space="preserve"> 846.000.701-4</t>
  </si>
  <si>
    <t>EL ARRENDADOR, SE OBLIGA EN FAVOR DE EL ARRENDATARIO, A ENTREGAR A TÍTULO DE ARRENDAMIENTO Y ÉSTE A RECIBIR BAJO EL MISMO TÍTULO, PARTE DEL PARQUEADERO DEL INMUEBLE UBICADO EN LA CALLE 11 # 17-07 ESQUINA BARRIO LAS AMÉRICAS EN LA CIUDAD DE PUERTO ASIS PUTUMAYO.</t>
  </si>
  <si>
    <t>$366.000.00</t>
  </si>
  <si>
    <t>$2.196.000.00</t>
  </si>
  <si>
    <t>PUERTO ASIS</t>
  </si>
  <si>
    <t>https://www.contratos.gov.co/consultas/detalleProceso.do?numConstancia=16-12-5238439</t>
  </si>
  <si>
    <t>4:16 p.m.</t>
  </si>
  <si>
    <t>DELEGADA DERECHOS POBLACIÓN DESPLAZADA</t>
  </si>
  <si>
    <t>FAVIO ERNESTO CELY REINA</t>
  </si>
  <si>
    <t>CONTADOR PÚBLICO</t>
  </si>
  <si>
    <t>EL CONTRATISTA SE4 OBLIGA PARA CON LA DEFENSORÍA A PRESTAR SUS SERVICIOS PROFESIONALES PARA LA RECOLECCIÓN, SISTEMATIZACIÓN Y CORRELACIÓN DE DATOS CUANTITATIVOS RELACIONADOS CON LA DINÁMICA DEL DESPLAZAMIENTO FORZADO EN COLOMBIA A TRAVÉS DEL ANÁLISIS TERRITORIAL DE LAS TENDENCIAS Y DATOS RECOPILADOS POR LA DEFENSORÍA DEL PUEBLO Y OTRAS ENTIDADES DEL SNARIV. EL ANÁLISIS TERRITORIAL IMPLICA LA REALIZACIÓN DE INFORMES QUE DEN CUENTA DE LAS TENDENCIAS Y DINÁMICAS DEL DESPLAZAMIENTO DEN DEPARTAMENTOS, REGIONES Y MUNICIPIOS, ASÍ COMO DATOS A NIVEL PAÍS, QUE SIRVAN DE REFERENCIA PARA CONOCER LA MAGNITUD ACTUAL DE ESTE FENÓMENO.</t>
  </si>
  <si>
    <t>21-44-101225100</t>
  </si>
  <si>
    <t>23/06/2016
22/06/2016
28/06/2016</t>
  </si>
  <si>
    <t>https://www.contratos.gov.co/consultas/detalleProceso.do?numConstancia=16-12-5262192</t>
  </si>
  <si>
    <t>11:10 a.m.</t>
  </si>
  <si>
    <t>OSCAR DAVID BETANCOURT GARCÍA</t>
  </si>
  <si>
    <t>INGENIERO DE SONIDO</t>
  </si>
  <si>
    <t>PRESTACIÓN SERVICIOS APOYO A LA GESTIÓN</t>
  </si>
  <si>
    <t>PRESTACIÓN DE SERVICIOS DE APOYO A LA GESTIÓN PARA EL SOPORTE TECNOLÓGICO DE LA PLATAFORMA INTERACTIVA LMS MOODLE DE LA ESAP PARA LA IMPLEMENTACIÓN DEL "DIPLOMADO PARA LA INCORPORACIÓN DEL ENFOQUE DE GÉNERO EN LA ACCIÓN PÚBLICA", REALIZANDO LA GESTIÓN, CONTROL, ACTUALIZACIÓN, ACONDICIONAMIENTO, ASÍ COMO TRAMBIÉN, MONITORÉO Y CONTROL DE LAS AULAS VIRTUALES, GARANTIZANDO UNA ADECUADA ATENCIÓN AL PARTICIPANTE EN MODALIDAD VIRTUAL Y EL RESPECTIVO PROCESO DE CERTIFICACIÓN CON EL AVAL ACADÉMICO DE LA ESAP.</t>
  </si>
  <si>
    <t>24/06/2016
24/06/2016</t>
  </si>
  <si>
    <t>https://www.contratos.gov.co/consultas/detalleProceso.do?numConstancia=16-12-5292189</t>
  </si>
  <si>
    <t>11:30 p.m.</t>
  </si>
  <si>
    <t>LUISA FERNANDA LÓPEZ CARRASCAL</t>
  </si>
  <si>
    <t>SEPARADO/A</t>
  </si>
  <si>
    <t>FILÓSOFA</t>
  </si>
  <si>
    <t>PRESTACIÓN DE SERVICIOS PROFESIONALES PARA ASESORAR TÉCNICAMENTE A LA DELEGADA PARA LOS DERECHOS DE LAS MUJERES Y LOS ASUNTOS DE GÉNERO Y EL ACOMPAÑAMIENTO PEDAGÓGICO CON ENFOQUE SOCIAL DE LOS/LAS PARTICIPANTES Y EVALUACIÓN DEL DIPLOMADO VIRTUAL, CENTRADO EN LA INCORPORACIÓN DE UNA PERSPECTIVA DE GÉNERO EN LA RESPUESTA INSTITUCIONAL.</t>
  </si>
  <si>
    <t>330-47-994000011872</t>
  </si>
  <si>
    <t>27/06/2016
24/06/2016</t>
  </si>
  <si>
    <t>https://www.contratos.gov.co/consultas/detalleProceso.do?numConstancia=16-12-5292242</t>
  </si>
  <si>
    <t>3:10 p.m.</t>
  </si>
  <si>
    <t>GLORIA AZUCENA VALENZUELA BECERRA</t>
  </si>
  <si>
    <t>PSICÓLOGA</t>
  </si>
  <si>
    <t>LA CONTRATISTA SE OBLIGA PARA CON LA DEFENSORÍA A PRESTAR LOS SERVICIOS DE APOYO A LA GESTIÓN DENFENSORIAL EN EL DISEÑO E IMPLEMENTACIÓN DE UNA ESTRATÉGIA INTEGRAL DE ATENCIÓN AL CIUDADANO INTERNO Y EXTERNO, CON EL FIN DE FORTALECER LAS HABILIDADES APTITUDES, ACTITUDES Y COMPETENCIAS REQUERIDAS POR LA DEFENSORÍA, POR MEDIO DE TALLERES PRÁCTICOS EN EL NIVEL CENTRAL Y REGIONAL.</t>
  </si>
  <si>
    <t>14-46-101005064</t>
  </si>
  <si>
    <t>13/07/2016
13/07/2016</t>
  </si>
  <si>
    <t>BOGOTÁ D.C., MEDELLÍN, BARRANQUILLA, TUNJA, BUCARAMANGA, CALI, POPAYÁN, CÚCUTA, OCAÑA, PASTO, VILLAVICENCIO, IBAGUÉ, MANIZÁLES, PEREIRA, PUERTO CARREÑO Y ARAUCA</t>
  </si>
  <si>
    <t>https://www.contratos.gov.co/consultas/detalleProceso.do?numConstancia=16-12-5331267</t>
  </si>
  <si>
    <t xml:space="preserve">F&amp;C CONSULTORES S.A.S.   </t>
  </si>
  <si>
    <t xml:space="preserve"> 900.295.736-2</t>
  </si>
  <si>
    <t>PRESTACIÓN DE SERVICIOS</t>
  </si>
  <si>
    <t>EL CONTRATISTA SE OBLIGA CON AUTONOMÍA E INDEPENDENCIA PARA CON LA DEFENSORÍA, A BRINDAR EL SERVICIO DE CAPACITACIÓN A TRES (3) SERVIDORES PÚBLICOS DE LA DEFENSORÍA DEL PUEBLO DENTRO DEL SEMINARIO DE ACOSO LABORAL Y COMITÉS DE CONVIVENCIA.</t>
  </si>
  <si>
    <t>https://www.contratos.gov.co/consultas/detalleProceso.do?numConstancia=16-12-5348945</t>
  </si>
  <si>
    <t>11:20 a.m.</t>
  </si>
  <si>
    <t>LAURA MARCELA SANTOS GONZÁLEZ</t>
  </si>
  <si>
    <t>37.752.821-1</t>
  </si>
  <si>
    <t>SOLTERA/O</t>
  </si>
  <si>
    <t>CONTRATO DE PRESTACIÓN DE SERVICIOS PROFESIONALES</t>
  </si>
  <si>
    <t xml:space="preserve">LA CONTRATISTA SE OBLIGA PARA CON LA DEFENSORIA A PRESTAR POR SUS PROPIOS MEDIOS, CON PLENA AUTONOMÍA TÉCNICA Y ADMINISTRATIVA, SUS SERVICIOS PROFESIONALES PARA BRINDAR ORIENTACIÓN PSICOJURÍDICA A LAS VÍCTIMAS DEL CONFLICTO ARMADO INTERNO SOBRE LOS MARCOS NORMATIVOS, RUTAS Y REQUISITOS PARA LA REALIZACIÓN EFECTIVA A SUS DERECHOS A LA VERDAD, A LA JUSTICIA Y A LA REPARACIÓN INTEGRAL DE CONFORMIDAD CON LO DISPUESTO EN LAS LEYES DE JUSTICIA TRANSICIONAL Y SUS DECRETOS REGLAMENTARIOS. </t>
  </si>
  <si>
    <t>NB-100057704</t>
  </si>
  <si>
    <t>13/07/2016
08/07/2016</t>
  </si>
  <si>
    <t>https://www.contratos.gov.co/consultas/detalleProceso.do?numConstancia=16-12-5349289</t>
  </si>
  <si>
    <t>EMPRESA DE TELECOMUNICACIONES DE POPAYÁN S.A. EMTEL</t>
  </si>
  <si>
    <t>891.502.163-1</t>
  </si>
  <si>
    <t>ADQUISICIÓN DE SIETE SWICH.</t>
  </si>
  <si>
    <t>30 GU132361</t>
  </si>
  <si>
    <t>RESPONSABLE GRUPO SISTEMAS</t>
  </si>
  <si>
    <t>https://www.contratos.gov.co/consultas/detalleProceso.do?numConstancia=16-12-5349425</t>
  </si>
  <si>
    <t>10:36 a.m.</t>
  </si>
  <si>
    <t>4050-227</t>
  </si>
  <si>
    <t>JORGE IVAN MANRIQUE BACCA</t>
  </si>
  <si>
    <t>MÉDICO</t>
  </si>
  <si>
    <t xml:space="preserve">EL CONTRATISTA SE OBLIGA PARA CON LA DEFENSORÍA A PRESTAR SUS SERVICIOS PROFESIONALES, EN LA IMPLEMENTACIÓN DE LA ESTRATEGIA MÓVIL Y DESCENTRALIZADA DE PROMOCIÓN, DIVULGACIÓN Y EMPODERAMIENTO DE LOS USUARIOS PARA LA EXIGIBILIDAD Y RESTABLECIMIENTO DEL DERECHO FUNDAMENTAL A LA SALUD “IN SITU” EN LOS SERVICIOS DE URGENCIAS DE TERCER Y CUARTO NIVEL DE COMPLEJIDAD DANDO CUMPLIMIENTO A LO ORDENADO POR LA LEY 24 DE 1992 Y EL DECRETO 025 DEL AÑO 2014,  EN EL MARCO DE DESARROLLO DE LA PRIMERA FASE DEL PROYECTO DE INVERSIÓN “IMPLEMENTACIÓN MEJORAR EL ACCESO Y OPORTUNIDAD DE LA ATENCIÓN, BOGOTÁ. </t>
  </si>
  <si>
    <t>1653989-4</t>
  </si>
  <si>
    <t>13/0772016
12/07/2016</t>
  </si>
  <si>
    <t>https://www.contratos.gov.co/consultas/detalleProceso.do?numConstancia=16-12-5349477</t>
  </si>
  <si>
    <t>JOAQUÍN FUENTES CASADIEGO</t>
  </si>
  <si>
    <t>1653162-0</t>
  </si>
  <si>
    <t>13/07/2016
12/07/2016</t>
  </si>
  <si>
    <t>https://www.contratos.gov.co/consultas/detalleProceso.do?numConstancia=16-12-5349583</t>
  </si>
  <si>
    <t>KAREN TATIANA MENESES DÍAZ</t>
  </si>
  <si>
    <t>MÉDICO / A</t>
  </si>
  <si>
    <t xml:space="preserve">LA CONTRATISTA SE OBLIGA PARA CON LA DEFENSORÍA A PRESTAR SUS SERVICIOS PROFESIONALES, EN LA IMPLEMENTACIÓN DE LA ESTRATEGIA MÓVIL Y DESCENTRALIZADA DE PROMOCIÓN, DIVULGACIÓN Y EMPODERAMIENTO DE LOS USUARIOS PARA LA EXIGIBILIDAD Y RESTABLECIMIENTO DEL DERECHO FUNDAMENTAL A LA SALUD “IN SITU” EN LOS SERVICIOS DE URGENCIAS DE TERCER Y CUARTO NIVEL DE COMPLEJIDAD DANDO CUMPLIMIENTO A LO ORDENADO POR LA LEY 24 DE 1992 Y EL DECRETO 025 DEL AÑO 2014,  EN EL MARCO DE DESARROLLO DE LA PRIMERA FASE DEL PROYECTO DE INVERSIÓN “IMPLEMENTACIÓN MEJORAR EL ACCESO Y OPORTUNIDAD DE LA ATENCIÓN, BOGOTÁ. </t>
  </si>
  <si>
    <t>165389-6</t>
  </si>
  <si>
    <t>13/07/2016
11/07/2016</t>
  </si>
  <si>
    <t xml:space="preserve">31/12/2016
</t>
  </si>
  <si>
    <t>https://www.contratos.gov.co/consultas/detalleProceso.do?numConstancia=16-12-5349637</t>
  </si>
  <si>
    <t>FREDDY RAFAEL ZORRO CORDERO</t>
  </si>
  <si>
    <t>1653928-5</t>
  </si>
  <si>
    <t>https://www.contratos.gov.co/consultas/detalleProceso.do?numConstancia=16-12-5349671</t>
  </si>
  <si>
    <t>GLADYS CASTRO CASTRO</t>
  </si>
  <si>
    <t>LA CONTRATISTA SE OBLIGA PARA CON LA DEFENSORÍA A PRESTAR SUS SERVICIOS PROFESIONALES, EN EL COMPONENTE JURÍDICO, QUE PERMITA LA IMPLEMENTACIÓN DE LA ESTRATEGIA MÓVIL Y DESCENTRALIZADA DE PROMOCIÓN, DIVULGACIÓN Y EMPODERAMIENTO DE LOS USUARIOS PARA LA EXIGIBILIDAD Y RESTABLECIMIENTO DEL DERECHO FUNDAMENTAL A LA SALUD “IN SITU” EN LOS SERVICIOS DE URGENCIAS DE TERCER Y CUARTO NIVEL DE COMPLEJIDAD DANDO CUMPLIMIENTO A LO ORDENADO POR LA LEY 24 DE 1992 Y EL DECRETO 025 DEL AÑO 2014,  EN EL MARCO DE DESARROLLO DE LA PRIMERA FASE DEL PROYECTO DE INVERSIÓN “IMPLEMENTACIÓN MEJORAR EL ACCESO Y OPORTUNIDAD DE LA ATENCIÓN, BOGOTÁ.”</t>
  </si>
  <si>
    <t>1654684-8</t>
  </si>
  <si>
    <t>https://www.contratos.gov.co/consultas/detalleProceso.do?numConstancia=16-12-5349708</t>
  </si>
  <si>
    <t>CARLOS EDUARDO LEÓN ALVARADO</t>
  </si>
  <si>
    <t xml:space="preserve">EL CONTRATISTA SE OBLIGA PARA CON LA DEFENSORÍA A PRESTAR SUS SERVICIOS PROFESIONALES, EN EL COMPONENTE JURÍDICO, QUE PERMITA LA IMPLEMENTACIÓN DE LA ESTRATEGIA MÓVIL Y DESCENTRALIZADA DE PROMOCIÓN, DIVULGACIÓN Y EMPODERAMIENTO DE LOS USUARIOS PARA LA EXIGIBILIDAD Y RESTABLECIMIENTO DEL DERECHO FUNDAMENTAL A LA SALUD “IN SITU” EN LOS SERVICIOS DE URGENCIAS DE TERCER Y CUARTO NIVEL DE COMPLEJIDAD DANDO CUMPLIMIENTO A LO ORDENADO POR LA LEY 24 DE 1992 Y EL DECRETO 025 DEL AÑO 2014,  EN EL MARCO DE DESARROLLO DE LA PRIMERA FASE DEL PROYECTO DE INVERSIÓN “IMPLEMENTACIÓN MEJORAR EL ACCESO Y OPORTUNIDAD DE LA ATENCIÓN, BOGOTÁ.” </t>
  </si>
  <si>
    <t>1654529-4</t>
  </si>
  <si>
    <t>https://www.contratos.gov.co/consultas/detalleProceso.do?numConstancia=16-12-5349994</t>
  </si>
  <si>
    <t>AGUSTIN BOHORQUEZ PIÑEROS</t>
  </si>
  <si>
    <t xml:space="preserve">EL CONTRATISTA SE OBLIGA PARA CON LA DEFENSORÍA A PRESTAR SUS SERVICIOS DE APOYO A LA GESTIÓN, PARA TRANSPORTAR AL PERSONAL TÉCNICO, CIENTÍFICO Y ADMINISTRATIVO A LOS SERVICIOS DE URGENCIAS DE TERCER Y CUARTO NIVEL CON EL FIN DE VERIFICAR LA ATENCIÓN OPORTUNA DE LOS SERVICIOS DE SALUD Y/O LAS BARRERAS DE ACCESO. </t>
  </si>
  <si>
    <t>1654442-2</t>
  </si>
  <si>
    <t>13/07/22016
12/07/2016</t>
  </si>
  <si>
    <t>https://www.contratos.gov.co/consultas/detalleProceso.do?numConstancia=16-12-5350195</t>
  </si>
  <si>
    <t>MAURIS ANTONIO ÁVILA VELÁSQUEZ</t>
  </si>
  <si>
    <t>EL CONTRATISTA SE OBLIGA PARA CON LA DEFENSORÍA A PRESTAR SUS SERVICIOS PROFESIONALES, PARA  REALIZAR EL DISEÑO E IMPLEMENTACIÓN DE UN APLICATIVO DE REGISTRO Y ESTADÍSTICA PARA LA EJECUCIÓN DE LA PRIMERA FASE DEL PROYECTO DE INVERSIÓN “IMPLEMENTACIÓN MEJORAR EL ACCESO Y OPORTUNIDAD DE LA ATENCIÓN, BOGOTÁ.”, DANDO CUMPLIMIENTO A LO ORDENADO POR LA LEY 24 DE 1992 Y EL DECRETO 025 DEL AÑO 2014.</t>
  </si>
  <si>
    <t>1654345-6</t>
  </si>
  <si>
    <t>https://www.contratos.gov.co/consultas/detalleProceso.do?numConstancia=16-12-5350240</t>
  </si>
  <si>
    <t>CLARA ISABEL PARRA NAVARRO</t>
  </si>
  <si>
    <t>ODONTÓLOGO /A</t>
  </si>
  <si>
    <t xml:space="preserve">LA CONTRATISTA SE OBLIGA PARA CON LA DEFENSORÍA A PRESTAR SUS SERVICIOS PROFESIONALES QUE PERMITAN CONTRIBUIR AL DESARROLLO DE LA PRIMERA FASE DEL PROYECTO DE INVERSIÓN “IMPLEMENTACIÓN MEJORAR EL ACCESO Y OPORTUNIDAD DE LA ATENCIÓN, BOGOTÁ.”, DANDO CUMPLIMIENTO A LO ORDENADO POR LA LEY 24 DE 1992 Y EL DECRETO 025 DEL AÑO 2014. </t>
  </si>
  <si>
    <t>1654565-1</t>
  </si>
  <si>
    <t>https://www.contratos.gov.co/consultas/detalleProceso.do?numConstancia=16-12-5350316</t>
  </si>
  <si>
    <t>NURY ESMERALDA MANTILLA</t>
  </si>
  <si>
    <t>60.364.425-7</t>
  </si>
  <si>
    <t xml:space="preserve">LA CONTRATISTA SE OBLIGA PARA CON LA DEFENSORIA A PRESTAR POR SUS PROPIOS MEDIOS, CON PLENA AUTONOMÍA TÉCNICA Y ADMINISTRATIVA, SUS SERVICIOS PROFESIONALES PARA BRINDAR ORIENTACIÓN, ASESORÍA Y ACOMPAÑAMIENTO A LAS VÍCTIMAS DEL CONFLICTO ARMADO INTERNO PARA LA REALIZACIÓN EFECTIVA DE SUS DERECHOS A LA VERDAD JUSTICIA Y REPARACIÓN INTEGRAL DE CONFORMIDAD CON LO DISPUESTO EN LA NORMATIVIDAD VIGENTE DE JUSTICIA TRANSICIONAL, CON ÉNFASIS EN EL ACOMPAÑAMIENTO PARA LA RESTITUCIÓN DE LOS DERECHOS DE LOS CONNACIONALES VÍCTIMAS. </t>
  </si>
  <si>
    <t>$27'600.000,00</t>
  </si>
  <si>
    <t>33 GU028293</t>
  </si>
  <si>
    <t>https://www.contratos.gov.co/consultas/detalleProceso.do?numConstancia=16-12-5350346</t>
  </si>
  <si>
    <t>CRISTINA HERNÁNDEZ COSSIO</t>
  </si>
  <si>
    <t xml:space="preserve">LA CONTRATISTA SE OBLIGA PARA CON LA DEFENSORÍA A PRESTAR SUS SERVICIOS DE APOYO A LA GESTIÓN EN EL FORTALECIMIENTO DEL DESARROLLO DE LA PRIMERA FASE DEL PROYECTO DE INVERSIÓN “IMPLEMENTACIÓN MEJORAR EL ACCESO Y OPORTUNIDAD DE LA ATENCIÓN, BOGOTÁ.”, DANDO CUMPLIMIENTO A LO ORDENADO POR LA LEY 24 DE 1992 Y EL DECRETO 025 DEL AÑO 2014. </t>
  </si>
  <si>
    <t>1655325-3</t>
  </si>
  <si>
    <t>30$04/2016</t>
  </si>
  <si>
    <t>14/07/2016
14/07/2016</t>
  </si>
  <si>
    <t>https://www.contratos.gov.co/consultas/detalleProceso.do?numConstancia=16-12-5351223</t>
  </si>
  <si>
    <t>3:16 p.m.</t>
  </si>
  <si>
    <t>CRISTOFER MANUEL MELO MONGUA</t>
  </si>
  <si>
    <t>1.022.990.783-6</t>
  </si>
  <si>
    <t>AUXILIAR TÉCNICO</t>
  </si>
  <si>
    <t>EL CONTRATISTA SE OBLIGA PARA CON LA DEFENSORÍA A PRESTAR POR SUS PROPIOS MEDIOS, CON PLENA AUTONOMÍA TÉCNICA Y ADMINISTRATIVA, SUS SERVICIOS DE APOYO A LA GESTIÓN PARA PRESTAR SOPORTE TÉCNICO DE USUARIO FINAL, DANDO RESPUESTA A LAS SOLICITUDES O REQUERIMIENTOS DE LAS ÁREAS MISIONALES Y DE APOYO EN LA SEDE CENTRAL DE LA DEFENSORÍA DEL PUEBLO.</t>
  </si>
  <si>
    <t>1656672-9</t>
  </si>
  <si>
    <t xml:space="preserve">15/07/2016
14/07/2016
</t>
  </si>
  <si>
    <t>https://www.contratos.gov.co/consultas/detalleProceso.do?numConstancia=16-12-5351239</t>
  </si>
  <si>
    <t>8:30 a.m.</t>
  </si>
  <si>
    <t xml:space="preserve">RADIO TELEVISION NACIONAL DE COLOMBIA RTVC. </t>
  </si>
  <si>
    <t xml:space="preserve"> 900.002.583-6</t>
  </si>
  <si>
    <t xml:space="preserve">EL CONTRATISTA SE OBLIGA A PRESTAR LOS SERVICIOS DE PREPRODUCCIÓN, PRODUCCIÓN, POSTPRODUCCIÓN Y TRANSMISIÓN EN VIVO DE LA AUDIENCIA PÚBLICA DE RENDICIÓN DE CUENTAS DEL DEFENSOR DEL PUEBLO PARA LA VIGENCIA 2015-2016, DESDE LOS ESTUDIOS DE RADIO TELEVISIÓN NACIONAL DE COLOMBIA – RTVC. </t>
  </si>
  <si>
    <t>WILSON BAQUERO MICAN, JEFE OFICINA IMAGEN INSTITUCIONAL.</t>
  </si>
  <si>
    <t>https://www.contratos.gov.co/consultas/detalleProceso.do?numConstancia=16-12-5351273</t>
  </si>
  <si>
    <t>10:20 a.m.</t>
  </si>
  <si>
    <t>ANGELICA MARÍA RODRÍGUEZ CELY</t>
  </si>
  <si>
    <t>52.959.467-1</t>
  </si>
  <si>
    <t xml:space="preserve">LA CONTRATISTA SE OBLIGA PARA CON LA DEFENSORÍA A PRESTAR SUS SERVICIOS PROFESIONALES DE CAPACITACIÓN, EN EL TEMA DE VIOLENCIA DE GÉNERO Y FEMINICIDIO CON EL FIN DE FORTALECER LAS COMPETENCIAS, CONOCIMIENTOS, HABILIDADES Y ESTRATEGIAS DE DEFENSA DE NUESTROS OPERADORES DE LOS PROGRAMAS LEY 975 Y VÍCTIMAS GENERAL; MEDIANTE JORNADAS TEÓRICO PRÁCTICAS EN EL NIVEL CENTRAL Y REGIONAL. </t>
  </si>
  <si>
    <t>17-44-101142673</t>
  </si>
  <si>
    <t>21/07/2016
19/07/2016</t>
  </si>
  <si>
    <t>https://www.contratos.gov.co/consultas/detalleProceso.do?numConstancia=16-12-5377575</t>
  </si>
  <si>
    <t>DIANA MARÍA SALCEDO LÓPEZ</t>
  </si>
  <si>
    <t>14-46-101005245</t>
  </si>
  <si>
    <t>https://www.contratos.gov.co/consultas/detalleProceso.do?numConstancia=16-12-5377764</t>
  </si>
  <si>
    <t>5002/16/306</t>
  </si>
  <si>
    <t>JHON JAIRO VEGA RINCÓN</t>
  </si>
  <si>
    <t>79.992.791-0</t>
  </si>
  <si>
    <t>TÉCNICO EN SISTEMAS</t>
  </si>
  <si>
    <t>305-47-994000009950</t>
  </si>
  <si>
    <t>22/07/2016
21/07/2016</t>
  </si>
  <si>
    <t>https://www.contratos.gov.co/consultas/detalleProceso.do?numConstancia=16-12-5377828</t>
  </si>
  <si>
    <t>EL CONTRATISTA SOLO HASTA EL 18 DE JULIO DE 2016, TERMINÓ DE REGISTRAR LOS DOCUMENTOS EN EL SIGEP</t>
  </si>
  <si>
    <t>DEFENSORÍA PÚBLICA</t>
  </si>
  <si>
    <t>UNIVERSIDAD SIMÓN BOLIVAR</t>
  </si>
  <si>
    <t>890.104.633-9</t>
  </si>
  <si>
    <t>CONVENIO MARCO INSTITUCIONAL</t>
  </si>
  <si>
    <t>COOPERACIÓN POR PARTE DE LA UNIVERSIDAD PARA APOYAR A LA DEFENSORÍA Y EN ESPECIAL EN LA IMPLEMENTACIÓN DEL SISTEMA NACIONAL DE DEFENSORÍA PÚBLICA EN LA CIUDAD DE BARRANQUILLA, MEDIANTE LA ASISTENCIA DE CARÁCTER LEGAL QUE SERÁ PRESTADO POR LOS ESTUDIANTES ADSCRITOS AL CONSULTORIO JURÍDICO DE LA UNIVERSIDAD.</t>
  </si>
  <si>
    <t>DIRECTORA NACIONAL DE DEFENSORÍA PÚBLICA y DIRECTOR CONSULTORIO JURÍDICO O DELEGADO DE LA UNIVERSIDAD.</t>
  </si>
  <si>
    <t>https://www.contratos.gov.co/consultas/detalleProceso.do?numConstancia=16-12-5400719</t>
  </si>
  <si>
    <t>3:00 p.m.</t>
  </si>
  <si>
    <t>4020-242</t>
  </si>
  <si>
    <t>ALEXANDER POLANÍA PUENTES</t>
  </si>
  <si>
    <t>79.904.560-0</t>
  </si>
  <si>
    <t>LA CONTRATISTA SE OBLIGA PARA LA DEFENSORÍA A PRESTAR SUS SERVICIOS PROFESIONALES, PARA APOYAR A LA DELEGADA PARA LA ORIENTACIÓN Y ASESORÍA A LAS VÍCTIMAS DEL CONFLICTO ARMADO INTERNO DE LA DEFENSORÍA DEL PUEBLO EN EL DISEÑO, VALIDACIÓN E IMPLEMENTACIÓN DE UN MODELO QUE CONTENGA UN CONJUNTO DE RECURSOS Y PAUTAS DE ATENCIÓN DEFENSORÍAL QUE PERMITAN GUIAR Y FACILITAR LA ACTUACIÓN DE LOS EQUIPOS PSICOJURÍDICOS EN EL COMPONENTE COMUNITARIO DE ESTRATEGIA DE INTERVENCIÓN DE LA DELEGADA DE VÍCTIMAS.</t>
  </si>
  <si>
    <t>12-44-101141605</t>
  </si>
  <si>
    <t>01/08/2016
29/07/2016
02/08/2016</t>
  </si>
  <si>
    <t>https://www.contratos.gov.co/consultas/detalleProceso.do?numConstancia=16-12-5412982</t>
  </si>
  <si>
    <t>4020-218</t>
  </si>
  <si>
    <t>ADRIANA GONZÁLEZ PERDOMO</t>
  </si>
  <si>
    <t>66.776.896-2</t>
  </si>
  <si>
    <t>12-44-101141610</t>
  </si>
  <si>
    <t>https://www.contratos.gov.co/consultas/detalleProceso.do?numConstancia=16-12-5413048</t>
  </si>
  <si>
    <t>5020-0520</t>
  </si>
  <si>
    <t>SUBDIRECCIÓN ADMINISTRATIVA</t>
  </si>
  <si>
    <t>SERVICIOS POSTALES NACIONALES</t>
  </si>
  <si>
    <t>900.062.917-9</t>
  </si>
  <si>
    <t xml:space="preserve">SERVICIO DE ADMINISIÓN, CLASIFICACIÓN, CURSO Y ENTREGA DE CORREO, CORRESPONDENCIA Y OTROS OBJETOS POSTALES A NIVEL NACIONAL E INTERNACIONAL, DE MENSAJERÍA EXPRESA Y ADMINISTRACIÓN DE CORESPONDENCIA, DE CONFORMIDAD CON EL PORTAFOLIO DE SERVICIOS, CON LAS TARIFAS ESTIPULADAS EN LAS RESOLUCIONES EMITIDAS POR LA ENTIDAD PRESTADORA DEL SERVICIO Y SUS RESPECTIVAS MATRICES DE TIEMPOS Y DESTINOS, DEPARTAMENTOS Y CIUDADES DE LA DEFENSORÍA. </t>
  </si>
  <si>
    <t>GASTOS GENERALES</t>
  </si>
  <si>
    <t>29/07/2016
01/08/2016</t>
  </si>
  <si>
    <t>RESPONSABLE GRUPO GESTIÓN DOCUMENTAL</t>
  </si>
  <si>
    <t>NACIONAL E INTERNACIONAL</t>
  </si>
  <si>
    <t>https://www.contratos.gov.co/consultas/detalleProceso.do?numConstancia=16-12-5400788</t>
  </si>
  <si>
    <t>PRESTACIÓN DE SERVICIOS DE APOYO A LA GESTIÓN PARA EL DESARROLLO DE LAS ACTIVIDADES RECREATIVAS DE INTEGRACIÓN, ACORDE CON EL PROGRAMA DE ACCIÓN DE BIENESTAR SOCIAL LABORAL 2016, PARA LOS SERVIDORES PÚBLICOS DE PLANTA DE LA DEFENSORÍA DEL PUEBLO Y DE SUS HIJOS, EN LAS REGIONALES GUANÍA, GUAVARE, VAUPÉS Y VICHADA.</t>
  </si>
  <si>
    <t>BIENESTAR SOCIAL</t>
  </si>
  <si>
    <t>33-44-101141025</t>
  </si>
  <si>
    <t>09/08/2016
02/08/2016</t>
  </si>
  <si>
    <t>GUANÍA, GUAVARE, VAUPÉS Y VICHADA.</t>
  </si>
  <si>
    <t>https://www.contratos.gov.co/consultas/detalleProceso.do?numConstancia=16-12-5440445</t>
  </si>
  <si>
    <t>3:03 p.m.</t>
  </si>
  <si>
    <t>3010-250</t>
  </si>
  <si>
    <t>FUNDACIÓN UNIVERSITARIA DEL ÁREA ANDINA</t>
  </si>
  <si>
    <t>860.517.302.1</t>
  </si>
  <si>
    <t xml:space="preserve">CONTRIBUIR A LA 14 VERSIÓN DEL CONCURSO UNIVERSITARIO DE DERECHOS HUMANOS. </t>
  </si>
  <si>
    <t>INVERSIÓN ORDINARIA</t>
  </si>
  <si>
    <t>18-44-101045346</t>
  </si>
  <si>
    <t>25/08/2016
24/08/2016</t>
  </si>
  <si>
    <t>PEREIRA RISARALDA</t>
  </si>
  <si>
    <t>https://www.contratos.gov.co/consultas/detalleProceso.do?numConstancia=16-12-5503807</t>
  </si>
  <si>
    <t>5002-16-339</t>
  </si>
  <si>
    <t>LUIS ALEXANDER GUTIERREZ NIÑO</t>
  </si>
  <si>
    <t>79.950.369-5</t>
  </si>
  <si>
    <t>INGENIERO ELECTRÓNICO</t>
  </si>
  <si>
    <t xml:space="preserve">EL CONTRATISTA SE OBLIGA PARA CON LA DEFENSORÍA A PRESTAR SUS SERVICIOS DE APOYO A LA GESTIÓN, REALIZANDO EL SOPORTE TÉCNICO DE USUARIO FINAL, DANDO RESPUESTA A LAS SOLICITUDES O REQUERIMIENTOS DE LAS ÁREAS MISIONALES Y DE APOYO EN LAS SEDE DE LA DEFENSORÍA DEL PUEBLO DE LA CIUDAD DE BOGOTÁ D.C. </t>
  </si>
  <si>
    <t>08/08/2016
08/08/2016</t>
  </si>
  <si>
    <t>https://www.contratos.gov.co/consultas/detalleProceso.do?numConstancia=16-12-5440792</t>
  </si>
  <si>
    <t>MARÍA CRISTINA QUINTERO CARDOZO</t>
  </si>
  <si>
    <t>51.727.802-7</t>
  </si>
  <si>
    <t xml:space="preserve">LA CONTRATISTA SE OBLIGA PARA CON LA DEFENSORÍA A PRESTAR SUS SERVICIOS PROFESIONALES ESPECIALIZADOS EN MATERIA DE DERECHOS DE INFANCIA Y ADOLESCENCIA A NIVEL DEPARTAMENTAL Y MUNICIPAL, DESDE LA DEFENSORÍA DEL PUEBLO REGIONAL META, DE MANERA COORDINADA EN TODAS LAS INSTANCIAS PÚBLICAS Y PRIVADAS DEL DEPARTAMENTO; SE OBLIGA TAMBIÉN A ASESORAR CONCEPTUAL Y TÉCNICAMENTE, ATENDER, GESTIONAR, INVESTIGAR Y ANALIZAR POSIBLES RIESGOS Y VULNERACIONES DE DERECHOS DE LA INFANCIA Y ADOLESCENCIA Y MANTENER UNA ESTRECHA RELACIÓN CON EL EQUIPO REGIONAL Y CON LA DELEGADA DE INFANCIA, JUVENTUD Y ADULTO MAYOR DEL ORDEN NACIONAL. </t>
  </si>
  <si>
    <t>14-46-101005805</t>
  </si>
  <si>
    <t>12/08/2016
11/08/2016</t>
  </si>
  <si>
    <t>DELEGADA PARA LA INFANCIA , JUVENTUD Y ADULTO MAYOR</t>
  </si>
  <si>
    <t>REGIONAL META</t>
  </si>
  <si>
    <t>https://www.contratos.gov.co/consultas/detalleProceso.do?numConstancia=16-12-5471850</t>
  </si>
  <si>
    <t>11:40 a.m.</t>
  </si>
  <si>
    <t>410-104</t>
  </si>
  <si>
    <t>MARTHA LIGIA PRADO HERNÁNDEZ</t>
  </si>
  <si>
    <t>52.144.479-1</t>
  </si>
  <si>
    <t>LA CONTRATISTA SE OBLIGA PARA CON LA DEFENSORÍA A PRESTAR POR SUS PROPIOS MEDIOS, TÉCNICA Y ADMINISTRATIVA, SUS SERVICIOS PROFESIONALES ESPECIALIZADOS EN MATERIA DE DERECHOS DE INFANCIA Y ADOLESCENCIA A NIVEL NACIONAL, COORDINANDO AL EQUIPO DE EXPERTAS EN DERECHOS DE INFANCIA Y ADOLESCENCIA EN LAS REGIONALES PRIORIZADAS PARA LA VIGENCIA, DE MANERA COORDINADA CON TODAS LAS INSTANCIAS PÚBLICAS Y PRIVADAS, Y ASESORAR CONCEPTUAL Y TÉCNICAMENTE A LAS REGIONES, COMO CONSOLIDAR, SISTEMATIZAR, ANALIZAR Y ELABORAR INFORMES DE LA SITUACIÓN DE LA INFANCIA Y LA ADOLESCENCIA A NIVEL NACIONAL.</t>
  </si>
  <si>
    <t>17-44-101143203</t>
  </si>
  <si>
    <t>11/08/2016
10/08/2016</t>
  </si>
  <si>
    <t>https://www.contratos.gov.co/consultas/detalleProceso.do?numConstancia=16-12-5458216</t>
  </si>
  <si>
    <t>410-106</t>
  </si>
  <si>
    <t>OSCAR FERNANDO PEÑA CARABALÍ</t>
  </si>
  <si>
    <t>76.312.912-8</t>
  </si>
  <si>
    <t>SERVICIO OCCIDENTAL DE SALUD</t>
  </si>
  <si>
    <t xml:space="preserve">EL CONTRATISTA SE OBLIGA PARA CON LA DEFENSORÍA A PRESTAR SUS SERVICIOS PROFESIONALES ESPECIALIZADOS EN MATERIA DE DERECHOS DE INFANCIA Y ADOLESCENCIA A NIVEL DEPARTAMENTAL Y MUNICIPAL, DESDE LA DEFENSORÍA DEL PUEBLO REGIONAL CAUCA, DE MANERA COORDINADA EN TODAS LAS INSTANCIAS PÚBLICAS Y PRIVADAS DEL DEPARTAMENTO; SE OBLIGA TAMBIÉN A ASESORAR CONCEPTUAL Y TÉCNICAMENTE, ATENDER, GESTIONAR, INVESTIGAR Y ANALIZAR POSIBLES RIESGOS Y VULNERACIONES DE DERECHOS DE LA INFANCIA Y ADOLESCENCIA Y MANTENER UNA ESTRECHA RELACIÓN CON EL EQUIPO REGIONAL Y CON LA DELEGADA DE INFANCIA, JUVENTUD Y ADULTO MAYOR DEL ORDEN NACIONAL. </t>
  </si>
  <si>
    <t>435-47-994000025700</t>
  </si>
  <si>
    <t>REGIONAL CAUCA</t>
  </si>
  <si>
    <t>https://www.contratos.gov.co/consultas/detalleProceso.do?numConstancia=16-12-5471893</t>
  </si>
  <si>
    <t>4.00 p.m.</t>
  </si>
  <si>
    <t>JAMES HERNANDO GARCÍA GARCÍA</t>
  </si>
  <si>
    <t>80.017.740-8</t>
  </si>
  <si>
    <t>PROFESIONAL EN CULTURA FÍSICA, DEPORTE Y RECREACIÓN</t>
  </si>
  <si>
    <t>EL CONTRATISTA SE OBLIGA PARA CON LA DEFENSORÍA A PRESTAR LOS SERVICIOS DE APOYO A LA GESTIÓN A PARA EL DESARROLLO DE ACTIVIDADES DEPORTIVAS Y RECREATIVAS, EN EL MARCO DEL PROGRAMA DE BIENESTAR SOCIAL DE LA DEFENSORÍA DEL PUEBLO.</t>
  </si>
  <si>
    <t>1672683-7</t>
  </si>
  <si>
    <t>11/08/2016
11/08/2016</t>
  </si>
  <si>
    <t>https://www.contratos.gov.co/consultas/detalleProceso.do?numConstancia=16-12-5458633</t>
  </si>
  <si>
    <t>410-105</t>
  </si>
  <si>
    <t>DEISY YULIETH RESTREPO BENJUMEA</t>
  </si>
  <si>
    <t>43.921.923-1</t>
  </si>
  <si>
    <t xml:space="preserve">LA CONTRATISTA SE OBLIGA PARA CON LA DEFENSORÍA A PRESTAR SUS SERVICIOS PROFESIONALES ESPECIALIZADOS EN MATERIA DE DERECHOS DE INFANCIA Y ADOLESCENCIA A NIVEL DEPARTAMENTAL Y MUNICIPAL, DESDE LA DEFENSORÍA DEL PUEBLO REGIONAL ANTIOQUIA, DE MANERA COORDINADA EN TODAS LAS INSTANCIAS PÚBLICAS Y PRIVADAS DEL DEPARTAMENTO; SE OBLIGA TAMBIÉN A ASESORAR CONCEPTUAL Y TÉCNICAMENTE, ATENDER, GESTIONAR, INVESTIGAR Y ANALIZAR POSIBLES RIESGOS Y VULNERACIONES DE DERECHOS DE LA INFANCIA Y ADOLESCENCIA Y MANTENER UNA ESTRECHA RELACIÓN CON EL EQUIPO REGIONAL Y CON LA DELEGADA DE INFANCIA, JUVENTUD Y ADULTO MAYOR DEL ORDEN NACIONAL. </t>
  </si>
  <si>
    <t>510-47-994000006744</t>
  </si>
  <si>
    <t>18/08/2016
17/08/2016</t>
  </si>
  <si>
    <t>https://www.contratos.gov.co/consultas/detalleProceso.do?numConstancia=16-12-5471943</t>
  </si>
  <si>
    <t>8:40 a.m.</t>
  </si>
  <si>
    <t>4090-187</t>
  </si>
  <si>
    <t>JOSÉ MANUEL HERNÁNDEZ SALINAS</t>
  </si>
  <si>
    <t>3.348.105-0</t>
  </si>
  <si>
    <t>SUSALUD</t>
  </si>
  <si>
    <t>EL CONTRATISTA SE OBLIGA PARA CON LA DEFENSORÍA A PRESTAR SUS SERVICIOS PROFESIONALES COMO DEFENSOR COMUNITARIO EN LA REGIÓN DEL VALLE DE ABURRÁ EN EL DEPARTAMENTO DE ANTIOQUIA, CONTRIBUYENDO EN LA PREVENCIÓN, PROTECCIÓN Y GARANTÍA DE LOS DERECHOS DE LA POBLACIÓN EN RIESGO Y SITUACIÓN DE DESPLAZAMIENTO FORZADO CON ACCIONES DE ACOMPAÑAMIENTO Y EMPODERAMIENTO EN LA EXIGIBILIDAD DE SUS DERECHOS.</t>
  </si>
  <si>
    <t>M.100062993</t>
  </si>
  <si>
    <t>REGIONAL ANTIOQUIA, CON SEDE EN EL MUNICIPIO DE MEDELLÍN, CON PRESENCIA EN LOS MUNICIPIOS DE MEDELLÍN, BELLO, COPACABANA, GIRARDOTA, BARBOSA, ITAGUI, ENVIGADO, CALDAS, SABANETA, LA ESTRELLA</t>
  </si>
  <si>
    <t>https://www.contratos.gov.co/consultas/detalleProceso.do?numConstancia=16-12-5504060</t>
  </si>
  <si>
    <t>9:20 a.m.</t>
  </si>
  <si>
    <t>304002-599</t>
  </si>
  <si>
    <t>ERIC TREMOLADA ÁLVAREZ</t>
  </si>
  <si>
    <t>79.383.972-4</t>
  </si>
  <si>
    <t>PRESTACIÓN DE SERVICIOS PROFESIONALES DE CAPACITACIÓN, EN EL TEMA DEL POSCONFLICTO Y JUSTICIA TRANSICIONAL CON EL FIN DE FORTALECER LAS COMPETENCIAS, CONOCIMIENTOS, HABILIDADES Y ESTRATÉGIAS DE DEFENSA DE LOS OPERADORES DE LOS PROGRAMAS VÍCTIMAS GENERAL,  VÍCTIMAS LEY 975 DE 2005, POSTULADOS Y LOS PROFESIONALES ADMINISTRATIVOS Y DE GESTIÓN QUE LOS SUPERVISAN EN CADA REGIONAL.</t>
  </si>
  <si>
    <t>FORTALECIMIENTO CAPACIDAD TÉCNICA</t>
  </si>
  <si>
    <t>1679699-6</t>
  </si>
  <si>
    <t>23/08/2016
22/08/2016</t>
  </si>
  <si>
    <t>DIRECTORA NACIONAL DE DEFENSORÍA PÚBLICA - DRA. ALEXANDRA CARDENAS CASTAÑEDA</t>
  </si>
  <si>
    <t>BARRANQUILLA, BOGOTÁ, BUCARAMANGA, CALI, MEDELLÍN, MONTERÍA, PASTO, PEREIRA, VALLEDUPAR Y TUNJA.</t>
  </si>
  <si>
    <t>https://www.contratos.gov.co/consultas/detalleProceso.do?numConstancia=16-12-5505109</t>
  </si>
  <si>
    <t>WILFREDO ROBAYO GALVIS</t>
  </si>
  <si>
    <t>80.195.348-5</t>
  </si>
  <si>
    <t>1679670-3</t>
  </si>
  <si>
    <t>https://www.contratos.gov.co/consultas/detalleProceso.do?numConstancia=16-12-5505161</t>
  </si>
  <si>
    <t>BERNARDO EUGENIO VELA ORBEGOZO</t>
  </si>
  <si>
    <t>1679648-0</t>
  </si>
  <si>
    <t>https://www.contratos.gov.co/consultas/detalleProceso.do?numConstancia=16-12-5505203</t>
  </si>
  <si>
    <t>N/A</t>
  </si>
  <si>
    <t>FUNDACIÓN UNIVERSIDAD DE BOGOTÁ JORGE TADEO LOZÁNO</t>
  </si>
  <si>
    <t>860.006.848-6</t>
  </si>
  <si>
    <t>CONVENIOMARCO DE COOPERACIÓN</t>
  </si>
  <si>
    <t>COOPERACIÓN POR PARTE DE LA UNIVERSIDAD PARA APOYAR A LA DEFENSORÍA Y EN ESPECIAL EN LA IMPLEMENTACIÓN DEL SISTEMA NACIONAL DE DEFENSORÍA PÚBLICA EN LA CIUDAD DE BOGOTÁ, MEDIANTE LA ASISTENCIA DE CARÁCTER LEGAL QUE SERÁ PRESTADO POR LOS ESTUDIANTES ADSCRITOS AL CONSULTORIO JURÍDICO DE LA UNIVERSIDAD.</t>
  </si>
  <si>
    <t>DIRECTOR NACIONAL DE DEFENSORÍA PÚBLICA</t>
  </si>
  <si>
    <t>https://www.contratos.gov.co/consultas/detalleProceso.do?numConstancia=16-12-5505241</t>
  </si>
  <si>
    <t>3010-272</t>
  </si>
  <si>
    <t>DANIEL RAAD GÓMEZ</t>
  </si>
  <si>
    <t>ECONOMÍA</t>
  </si>
  <si>
    <t>CAPRECOM</t>
  </si>
  <si>
    <t>PRESTACIÓN DE SERVICIOS PROFESIONALES COMO ASESOR EXPERTO EN DERECHOS HUMANOS Y EN EL DERECHO A LA PARTICIPACIÓN CON INCIDENCIAS EN LAS POLÍTICAS PÚBLICAS EN CUMPLIMIENTO DE LAS FUNCIONES DE LA DEFENSORÍA FRENTE A LA LEY 1448 DE 2011 Y EN EL DESARROLLO DE LOS ACUERDOS DE PAZ</t>
  </si>
  <si>
    <t>PNUD</t>
  </si>
  <si>
    <t xml:space="preserve">PROGRAMA DE ALIANZAS TERRITORIALES PARA LA PAZ Y DESARROLLO 76307 </t>
  </si>
  <si>
    <t>1686163-1</t>
  </si>
  <si>
    <t>https://www.contratos.gov.co/consultas/detalleProceso.do?numConstancia=16-12-5533845</t>
  </si>
  <si>
    <t>MARCELO ENRIQUE CARUSO AZCARATE</t>
  </si>
  <si>
    <t>INGENIERO QUÍMICO</t>
  </si>
  <si>
    <t xml:space="preserve">PNUD </t>
  </si>
  <si>
    <t>1686093-2</t>
  </si>
  <si>
    <t>https://www.contratos.gov.co/consultas/detalleProceso.do?numConstancia=16-12-5534887</t>
  </si>
  <si>
    <t>BLANCA LUCÍA ECHEVERRY BEDOYA</t>
  </si>
  <si>
    <t>1686069-5</t>
  </si>
  <si>
    <t>https://www.contratos.gov.co/consultas/detalleProceso.do?numConstancia=16-12-5534847</t>
  </si>
  <si>
    <t>FRANCISCO JAVIER SUAREZ DE LA HOZ</t>
  </si>
  <si>
    <t>PUBLICISTA</t>
  </si>
  <si>
    <t xml:space="preserve">EL CONTRATISTA SE OBLIGA PARA CON LA DEFENSORÍA A PRESTAR SUS SERVICIOS PROFESIONALES COMO APOYO PARA EL MANEJO Y ACTUALIZACIÓN DE LA INFORMACIÓN DE LA PÁGINA WEB DE LA DEFENSORÍA DEL PUEBLO. </t>
  </si>
  <si>
    <t>151-44-101169202</t>
  </si>
  <si>
    <t>02/09/2016
01/09/2016</t>
  </si>
  <si>
    <t>JESÚS ANDRETTI SÁNCHEZ - OFICINA DE COMUNICACIONES E IMAGEN INSTITUCIONAL</t>
  </si>
  <si>
    <t>https://www.contratos.gov.co/consultas/detalleProceso.do?numConstancia=16-12-5578981</t>
  </si>
  <si>
    <t>3:42 p.m.</t>
  </si>
  <si>
    <t>5020-0901</t>
  </si>
  <si>
    <t>JAIME BAUTISTA DUQUE</t>
  </si>
  <si>
    <t>5.773.879-1</t>
  </si>
  <si>
    <t>EL ARRENDADOR SE OBLIGA EN FAVOR DE EL ARRENDATARIO, A ENTREGAR A TÍTULO DE ARRENDAMIENTO Y ÉSTE A RECIBIR BAJO EL MISMO TÍTULO, UN ÁREA DEL BIEN INMUEBLE UBICADO EN LA CARRERA 19 No.9 - 59, DE LA CIUDAD DE BUCARAMANGA</t>
  </si>
  <si>
    <t>ARRENDAMIENTOS BIENES INMUEBLES</t>
  </si>
  <si>
    <t>https://www.contratos.gov.co/consultas/detalleProceso.do?numConstancia=16-12-5672474</t>
  </si>
  <si>
    <t>S/N</t>
  </si>
  <si>
    <t>ALCALDÍA MAYOR DE BOGOTÁ D.C.</t>
  </si>
  <si>
    <t>899.999.061-9</t>
  </si>
  <si>
    <t>CONVENIO INTERADMINISTRATIVO</t>
  </si>
  <si>
    <t>AUNAR ESFUERZOS ADMINISTRATIVOS ENTRE EL DISTRITO CAPITAL - SECRETARÍA GENERAL Y LA DEFENSORÍA DEL PUEBLO, PARA PERMITIR EL NORMAL FUNCIONAMIENTO DE LAS OFICINAS DE PROPIEDAD DE LA DEFENSORÍA UBICADAS EN LA CALLE 55 No. 10-32 DE LA CIUDAD DE BOGOTÁ</t>
  </si>
  <si>
    <t>SECRETARIO GENERAL</t>
  </si>
  <si>
    <t>https://www.contratos.gov.co/consultas/detalleProceso.do?numConstancia=16-12-5672509</t>
  </si>
  <si>
    <t>12:17 p.m.</t>
  </si>
  <si>
    <t>501002-000585-3</t>
  </si>
  <si>
    <t>CAJA DE COMPENSACIÓN FAMILIAR COMPENSAR</t>
  </si>
  <si>
    <t>860.066.942-7</t>
  </si>
  <si>
    <t>PRESTACIÓN DE SERVICIOS DE APOYO A LA GESTIÓN, PARA EL DESARROLLO Y APOYO LOGÍSTICO DE LAS ACTIVIDADES DE BIENESTAR SOCIAL ESTABLECIDOS EN EL PROGRAMA DE BIENESTAR SOCIAL LABORAL DE LA ENTIDAD - VIGENCIA 2016, PARA LOS SERVIDORES PÚBLICOS DE PLANTA DE LA DEFENSORÍA DEL PUEBLO Y DE SUS HIJOS.</t>
  </si>
  <si>
    <t>IMPLEMENTACIÓN DEL MODELO ORGANIZACIONALPARA LA CUALIFICACIÓN INTEGRAL DEL TALENTO HUMANO A NIVEL NACIONAL</t>
  </si>
  <si>
    <t>14/09/2016
09/09/2016</t>
  </si>
  <si>
    <t>SUBDIRECTOR DE TALENTO HUMANO</t>
  </si>
  <si>
    <t>https://www.contratos.gov.co/consultas/detalleProceso.do?numConstancia=16-12-5579525</t>
  </si>
  <si>
    <t>5002/2016/449</t>
  </si>
  <si>
    <t xml:space="preserve">INFOCON SAS </t>
  </si>
  <si>
    <t>800.226.820-6</t>
  </si>
  <si>
    <t>21/09/2016
16/09/2016</t>
  </si>
  <si>
    <t>https://www.contratos.gov.co/consultas/detalleProceso.do?numConstancia=16-12-5627888</t>
  </si>
  <si>
    <t>8:00 a.m.</t>
  </si>
  <si>
    <t>SECRETARIO PRIVADO</t>
  </si>
  <si>
    <t>ANDRÉS RICARDO CHAVES PINZÓN</t>
  </si>
  <si>
    <t>PRESTACIÓN DE SERVICIOS PROFESIONALES COMO ABOGADO ESPECIALIZADO EN DERECHO INTERNACIONAL DE LOS DERECHOS HUMANOS, PARA ASESORAR Y APOYAR AL DEFENSOR DEL PUEBLO EN LOS TEMAS QUE DEBAN SER PRESENTADOS AL CONGRESO DE LA REPÚBLICA Y EN LA FORMULACIÓN DE MECANISMOS NECESARIOS PARA ESTABLECER COMUNICACIÓN PERMANENTE Y COMPARTIR INFORMACIÓN CON LAS ORGANIZACIONES GUBERNAMENTALES NACIONALES E INTERNACIONALES DE PROTECCIÓN Y DEFENSA DE LOS DERECHOS HUMANOS, ASÍ COMO PARA EL IMPULSO DE UNA ESTRATÉGIA DE INTERNACIONALIZACIÓN Y COOPERACIÓN TÉCNICA Y FINANCIERA CON MIRAS AL FORTALECIMIENTO INSTITUCIONAL.</t>
  </si>
  <si>
    <t>1701907-1</t>
  </si>
  <si>
    <t>23/09/2016
23/09/2016</t>
  </si>
  <si>
    <t>https://www.contratos.gov.co/consultas/detalleProceso.do?numConstancia=16-12-5627896</t>
  </si>
  <si>
    <t>LCA BECCASSINO PUBLICIDAD SAS</t>
  </si>
  <si>
    <t>800.145.669-1</t>
  </si>
  <si>
    <t xml:space="preserve">ASESORAR AL DESPACHO DEL DEFENSOR DEL PUEBLO EN LOS TEMAS DE COMUNICACIONES PARA LA ORIENTACIÓN DE MENSAJES ENFOCADOS A LA DIFUSIÓN Y PROMOCIÓN DE LOS DERECHOS HUMANOS Y LA COMUNICACIÓN INTERNA Y EXTERNA DE LA ENTIDAD </t>
  </si>
  <si>
    <t>380-47-994000071811</t>
  </si>
  <si>
    <t>13/10/2016
06/10/2016
13/10/2016</t>
  </si>
  <si>
    <t>SECRETARIO PRIVADO/JOSÉ MARÍA BALCAZAR CASTILLO</t>
  </si>
  <si>
    <t>BOGOTÁ</t>
  </si>
  <si>
    <t>https://www.contratos.gov.co/consultas/detalleProceso.do?numConstancia=16-12-5693817</t>
  </si>
  <si>
    <t>1060-091</t>
  </si>
  <si>
    <t>PRESTACIÓN DE SERVICIOS PROFESIONALES ESPECIALIZADOS EN LA OFICINA ASESORA DE PLANEACIÓN PARA APOYAR LA IMPLEMENTACIÓN SOSTENIBILIDAD Y MEJORAMIENTO DEL SISTEMA INTEGRADO DE GESTIÓN (MECI - CALIDAD), Y ASESORAR EN LA CONSTRUCCIÓN DE LOS INDICADORES DE GESTIÓN POR PROCESOS.</t>
  </si>
  <si>
    <t>12-44-101144701</t>
  </si>
  <si>
    <t>14/10/2016
13/10/2016</t>
  </si>
  <si>
    <t>ASESORA DESPACHO SEÑOR DEFENSOR DEL PUEBLO</t>
  </si>
  <si>
    <t>FERNANDO JOSÉ SÁNCHEZ PARDO</t>
  </si>
  <si>
    <t>10.549.160-4</t>
  </si>
  <si>
    <t>INGENIERO CIVIL</t>
  </si>
  <si>
    <t>PRESTACIÓN DE SERVICIOS PROFESIONALES COMO INGENIERO CIVIL QUE ASESORE Y APOYE AL DESPACHO DEL SEÑOR DEFENSOR EN LA EJECUCIÓN DE LAS OBRAS DE CONSTRUCCIÓN NUEVA, ADECUACIÓN O AMPLIACIÓN QUE SE REALICEN A LA INFRAESTRUCTURA PLANTA FÍSICA DE LA ENTIDAD, ASÍ COMO EN LA ELABORACIÓN Y/O REVISIÓN DE LOS PRESUPUESTOS DE OBRA REQUERIDOS PARA LA CONSTRUCCIÓN Y/O INTERVENCIÓN DE LA MISMA, IGUALMENTE APOYAR LA REVISIÓN DE LOS INFORMES TÉCNICOS Y FINANCIEROS DE LOS CONTRATOS DE OBRA E INTERVENTORÍA, PARA LA CONSTRUCCIÓN DE LA NUEVA SEDE DE LA DEFENSORÍA, ENTRE OTRAS ACTIVIDADES ASOCIADAS A ELLA,CONTENIDAS EN LAS OBLIGACIONES CONTRACTUALES.</t>
  </si>
  <si>
    <t>ASESORA DEL DESPACHO/ÁNGELA MARÍA MEDELLÍN MUÑOZ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</si>
</sst>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quot;$&quot;\ * #,##0.00_ ;_ &quot;$&quot;\ * \-#,##0.00_ ;_ &quot;$&quot;\ * &quot;-&quot;??_ ;_ @_ "/>
    <numFmt numFmtId="165" formatCode="_ * #,##0.00_ ;_ * \-#,##0.00_ ;_ * &quot;-&quot;??_ ;_ @_ "/>
    <numFmt numFmtId="166" formatCode="0;[Red]0"/>
    <numFmt numFmtId="167" formatCode="[$-F400]h:mm:ss\ AM/PM"/>
    <numFmt numFmtId="168" formatCode="&quot;$&quot;\ #,##0;[Red]&quot;$&quot;\ #,##0"/>
    <numFmt numFmtId="169" formatCode="_([$$-240A]\ * #,##0_);_([$$-240A]\ * \(#,##0\);_([$$-240A]\ * &quot;-&quot;??_);_(@_)"/>
    <numFmt numFmtId="170" formatCode="[$$-240A]\ #,##0.00"/>
    <numFmt numFmtId="171" formatCode="dd/mm/yyyy;@"/>
  </numFmts>
  <fonts count="13">
    <font>
      <sz val="10"/>
      <name val="Arial"/>
    </font>
    <font>
      <sz val="10"/>
      <name val="Arial"/>
    </font>
    <font>
      <sz val="10"/>
      <name val="Arial"/>
      <family val="2"/>
    </font>
    <font>
      <b/>
      <sz val="8"/>
      <name val="Arial"/>
      <family val="2"/>
    </font>
    <font>
      <b/>
      <sz val="12"/>
      <name val="Trebuchet MS"/>
      <family val="2"/>
    </font>
    <font>
      <sz val="12"/>
      <name val="Trebuchet MS"/>
      <family val="2"/>
    </font>
    <font>
      <sz val="12"/>
      <name val="Arial"/>
      <family val="2"/>
    </font>
    <font>
      <b/>
      <sz val="28"/>
      <name val="Trebuchet MS"/>
      <family val="2"/>
    </font>
    <font>
      <b/>
      <sz val="20"/>
      <name val="Trebuchet MS"/>
      <family val="2"/>
    </font>
    <font>
      <b/>
      <sz val="9"/>
      <color indexed="81"/>
      <name val="Tahoma"/>
      <family val="2"/>
    </font>
    <font>
      <sz val="10"/>
      <name val="Trebuchet MS"/>
      <family val="2"/>
    </font>
    <font>
      <u/>
      <sz val="10"/>
      <color theme="10"/>
      <name val="Arial"/>
    </font>
    <font>
      <u/>
      <sz val="10"/>
      <name val="Arial"/>
      <family val="2"/>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0" fontId="11" fillId="0" borderId="0" applyNumberFormat="0" applyFill="0" applyBorder="0" applyAlignment="0" applyProtection="0"/>
  </cellStyleXfs>
  <cellXfs count="124">
    <xf numFmtId="0" fontId="0" fillId="0" borderId="0" xfId="0"/>
    <xf numFmtId="0" fontId="2" fillId="0" borderId="0" xfId="0" applyFont="1" applyFill="1"/>
    <xf numFmtId="0" fontId="3" fillId="0" borderId="0" xfId="0" applyFont="1" applyFill="1" applyAlignment="1">
      <alignment horizontal="center" vertical="center"/>
    </xf>
    <xf numFmtId="0" fontId="6" fillId="0" borderId="0" xfId="0" applyFont="1" applyFill="1"/>
    <xf numFmtId="0" fontId="4" fillId="0" borderId="1" xfId="0" applyFont="1" applyFill="1" applyBorder="1" applyAlignment="1">
      <alignment horizontal="center" vertical="center"/>
    </xf>
    <xf numFmtId="0" fontId="5" fillId="0" borderId="1" xfId="0" applyFont="1" applyFill="1" applyBorder="1"/>
    <xf numFmtId="0" fontId="4" fillId="0" borderId="2" xfId="0" applyFont="1" applyFill="1" applyBorder="1" applyAlignment="1">
      <alignment horizontal="center" vertical="center"/>
    </xf>
    <xf numFmtId="0" fontId="5" fillId="0" borderId="2" xfId="0" applyFont="1" applyFill="1" applyBorder="1"/>
    <xf numFmtId="0" fontId="5" fillId="0" borderId="1" xfId="0" applyFont="1" applyFill="1" applyBorder="1" applyAlignment="1">
      <alignment vertical="center"/>
    </xf>
    <xf numFmtId="0" fontId="6" fillId="0" borderId="1" xfId="0" applyFont="1" applyFill="1" applyBorder="1"/>
    <xf numFmtId="0" fontId="2" fillId="0" borderId="2" xfId="0" applyFont="1" applyFill="1" applyBorder="1"/>
    <xf numFmtId="0" fontId="5" fillId="0" borderId="0" xfId="0" applyFont="1" applyFill="1" applyBorder="1"/>
    <xf numFmtId="0" fontId="2" fillId="0" borderId="0" xfId="0" applyFont="1" applyFill="1" applyBorder="1"/>
    <xf numFmtId="0" fontId="5" fillId="0" borderId="0" xfId="0" applyFont="1" applyFill="1"/>
    <xf numFmtId="0" fontId="5" fillId="0" borderId="0" xfId="0" applyFont="1" applyFill="1" applyBorder="1" applyAlignment="1">
      <alignment vertical="center"/>
    </xf>
    <xf numFmtId="166"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166" fontId="5"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1" xfId="0" applyFont="1" applyFill="1" applyBorder="1" applyAlignment="1">
      <alignment horizontal="justify" vertical="center"/>
    </xf>
    <xf numFmtId="3" fontId="5" fillId="0" borderId="1" xfId="0" applyNumberFormat="1" applyFont="1" applyFill="1" applyBorder="1" applyAlignment="1">
      <alignment horizontal="center" vertical="center" wrapText="1"/>
    </xf>
    <xf numFmtId="0" fontId="2" fillId="0" borderId="1" xfId="0" applyFont="1" applyFill="1" applyBorder="1"/>
    <xf numFmtId="0" fontId="6" fillId="0" borderId="0" xfId="0" applyFont="1" applyFill="1" applyBorder="1"/>
    <xf numFmtId="167"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justify" vertical="center" wrapText="1"/>
    </xf>
    <xf numFmtId="3" fontId="5" fillId="0" borderId="1" xfId="0" applyNumberFormat="1" applyFont="1" applyFill="1" applyBorder="1" applyAlignment="1">
      <alignment horizontal="center" vertical="center"/>
    </xf>
    <xf numFmtId="168"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68" fontId="5" fillId="0" borderId="1" xfId="0" applyNumberFormat="1" applyFont="1" applyFill="1" applyBorder="1" applyAlignment="1">
      <alignment horizontal="center" vertical="center"/>
    </xf>
    <xf numFmtId="0" fontId="5" fillId="0" borderId="0" xfId="0" applyFont="1" applyFill="1" applyAlignment="1">
      <alignment horizontal="justify" vertical="justify"/>
    </xf>
    <xf numFmtId="0" fontId="5" fillId="0" borderId="0" xfId="0" applyFont="1" applyFill="1" applyAlignment="1">
      <alignment vertical="center"/>
    </xf>
    <xf numFmtId="170" fontId="5" fillId="0" borderId="1" xfId="2" applyNumberFormat="1" applyFont="1" applyFill="1" applyBorder="1" applyAlignment="1">
      <alignment horizontal="center" vertical="center"/>
    </xf>
    <xf numFmtId="170" fontId="5" fillId="0" borderId="1" xfId="0" applyNumberFormat="1" applyFont="1" applyFill="1" applyBorder="1" applyAlignment="1">
      <alignment horizontal="center" vertical="center"/>
    </xf>
    <xf numFmtId="0" fontId="5" fillId="0" borderId="1" xfId="0" applyFont="1" applyFill="1" applyBorder="1" applyAlignment="1">
      <alignment horizontal="justify" vertical="justify"/>
    </xf>
    <xf numFmtId="3" fontId="5" fillId="0" borderId="1" xfId="0" applyNumberFormat="1" applyFont="1" applyFill="1" applyBorder="1" applyAlignment="1">
      <alignment horizontal="left" vertical="center" wrapText="1"/>
    </xf>
    <xf numFmtId="14" fontId="2" fillId="0" borderId="0" xfId="0" applyNumberFormat="1" applyFont="1" applyFill="1"/>
    <xf numFmtId="2" fontId="2" fillId="0" borderId="0" xfId="0" applyNumberFormat="1" applyFont="1" applyFill="1"/>
    <xf numFmtId="14" fontId="5" fillId="0" borderId="1" xfId="0" applyNumberFormat="1" applyFont="1" applyFill="1" applyBorder="1" applyAlignment="1">
      <alignment horizontal="left" vertical="center"/>
    </xf>
    <xf numFmtId="166" fontId="5" fillId="0" borderId="1" xfId="0" applyNumberFormat="1" applyFont="1" applyFill="1" applyBorder="1" applyAlignment="1">
      <alignment horizontal="left" vertical="center" wrapText="1"/>
    </xf>
    <xf numFmtId="167" fontId="5"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171" fontId="5" fillId="0" borderId="1" xfId="0"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168" fontId="5" fillId="0" borderId="1" xfId="1" applyNumberFormat="1" applyFont="1" applyFill="1" applyBorder="1" applyAlignment="1">
      <alignment horizontal="center" vertical="center"/>
    </xf>
    <xf numFmtId="168" fontId="5" fillId="0" borderId="0" xfId="0" applyNumberFormat="1" applyFont="1" applyFill="1" applyAlignment="1">
      <alignment horizontal="center" vertical="center" wrapText="1"/>
    </xf>
    <xf numFmtId="168" fontId="5" fillId="0" borderId="1" xfId="1" applyNumberFormat="1" applyFont="1" applyFill="1" applyBorder="1" applyAlignment="1">
      <alignment horizontal="center" vertical="center" wrapText="1"/>
    </xf>
    <xf numFmtId="3" fontId="5" fillId="0" borderId="3" xfId="0" applyNumberFormat="1" applyFont="1" applyFill="1" applyBorder="1" applyAlignment="1">
      <alignment horizontal="left" vertical="center" wrapText="1"/>
    </xf>
    <xf numFmtId="3" fontId="5" fillId="0" borderId="0" xfId="0" applyNumberFormat="1" applyFont="1" applyFill="1" applyBorder="1" applyAlignment="1">
      <alignment horizontal="left" vertical="center" wrapText="1"/>
    </xf>
    <xf numFmtId="0" fontId="5" fillId="0" borderId="3" xfId="0" applyFont="1" applyFill="1" applyBorder="1"/>
    <xf numFmtId="0" fontId="5" fillId="0" borderId="0" xfId="0" applyFont="1" applyFill="1" applyBorder="1" applyAlignment="1">
      <alignment horizontal="justify" vertical="justify"/>
    </xf>
    <xf numFmtId="0" fontId="5" fillId="0" borderId="1" xfId="0" applyFont="1" applyFill="1" applyBorder="1" applyAlignment="1">
      <alignment horizontal="justify" vertical="center" wrapText="1"/>
    </xf>
    <xf numFmtId="3" fontId="5" fillId="0" borderId="4" xfId="0" applyNumberFormat="1" applyFont="1" applyFill="1" applyBorder="1" applyAlignment="1">
      <alignment horizontal="left" vertical="center" wrapText="1"/>
    </xf>
    <xf numFmtId="0" fontId="5" fillId="0" borderId="0" xfId="0" applyFont="1" applyFill="1" applyBorder="1" applyAlignment="1">
      <alignment horizontal="justify" vertical="center"/>
    </xf>
    <xf numFmtId="168" fontId="5" fillId="0" borderId="0"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0" xfId="0" applyFont="1" applyFill="1" applyAlignment="1">
      <alignment vertical="center" wrapText="1"/>
    </xf>
    <xf numFmtId="14" fontId="5" fillId="0" borderId="1" xfId="0" applyNumberFormat="1" applyFont="1" applyFill="1" applyBorder="1" applyAlignment="1">
      <alignment horizontal="justify" vertical="center"/>
    </xf>
    <xf numFmtId="3" fontId="5" fillId="0" borderId="0" xfId="0" applyNumberFormat="1" applyFont="1" applyFill="1" applyAlignment="1">
      <alignment horizontal="center" vertical="center"/>
    </xf>
    <xf numFmtId="0" fontId="5" fillId="0" borderId="0" xfId="0" applyFont="1" applyFill="1" applyAlignment="1">
      <alignment horizontal="center" vertical="center"/>
    </xf>
    <xf numFmtId="14" fontId="5" fillId="0" borderId="0" xfId="0" applyNumberFormat="1" applyFont="1" applyFill="1" applyAlignment="1">
      <alignment horizontal="center" vertical="center"/>
    </xf>
    <xf numFmtId="14" fontId="5" fillId="0" borderId="0" xfId="0" applyNumberFormat="1" applyFont="1" applyFill="1" applyBorder="1" applyAlignment="1">
      <alignment horizontal="center" vertical="center"/>
    </xf>
    <xf numFmtId="0" fontId="4" fillId="0" borderId="0" xfId="0" applyFont="1" applyFill="1" applyAlignment="1">
      <alignment horizontal="center" vertical="center"/>
    </xf>
    <xf numFmtId="167" fontId="5" fillId="0" borderId="0" xfId="0" applyNumberFormat="1" applyFont="1" applyFill="1" applyAlignment="1">
      <alignment horizontal="center" vertical="center"/>
    </xf>
    <xf numFmtId="166" fontId="5" fillId="0" borderId="0" xfId="0" applyNumberFormat="1" applyFont="1" applyFill="1" applyAlignment="1">
      <alignment horizontal="center" vertical="center"/>
    </xf>
    <xf numFmtId="0" fontId="5" fillId="0" borderId="0" xfId="0" applyFont="1" applyFill="1" applyAlignment="1">
      <alignment horizontal="justify" vertical="center"/>
    </xf>
    <xf numFmtId="14" fontId="5" fillId="0" borderId="0" xfId="0" applyNumberFormat="1" applyFont="1" applyFill="1" applyAlignment="1">
      <alignment horizontal="center" vertical="center" wrapText="1"/>
    </xf>
    <xf numFmtId="0" fontId="5" fillId="0" borderId="0" xfId="0" applyFont="1" applyFill="1" applyAlignment="1">
      <alignment horizontal="justify" vertical="center" wrapText="1"/>
    </xf>
    <xf numFmtId="0" fontId="5" fillId="0" borderId="0" xfId="0" applyFont="1" applyFill="1" applyAlignment="1">
      <alignment horizontal="left" vertical="center"/>
    </xf>
    <xf numFmtId="166" fontId="5"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1" fontId="5" fillId="0" borderId="0" xfId="0" applyNumberFormat="1" applyFont="1" applyFill="1" applyAlignment="1">
      <alignment horizontal="justify" vertical="center"/>
    </xf>
    <xf numFmtId="168" fontId="5" fillId="0" borderId="0" xfId="0" applyNumberFormat="1" applyFont="1" applyFill="1" applyAlignment="1">
      <alignment horizontal="center" vertical="center"/>
    </xf>
    <xf numFmtId="170" fontId="5" fillId="0" borderId="0" xfId="2" applyNumberFormat="1" applyFont="1" applyFill="1" applyAlignment="1">
      <alignment horizontal="center" vertical="center"/>
    </xf>
    <xf numFmtId="170" fontId="5" fillId="0" borderId="0" xfId="0" applyNumberFormat="1" applyFont="1" applyFill="1" applyAlignment="1">
      <alignment horizontal="center" vertical="center"/>
    </xf>
    <xf numFmtId="169" fontId="5" fillId="0" borderId="0" xfId="2" applyNumberFormat="1" applyFont="1" applyFill="1" applyAlignment="1">
      <alignment horizontal="center" vertical="center"/>
    </xf>
    <xf numFmtId="14" fontId="12" fillId="0" borderId="1" xfId="3"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3" fontId="5" fillId="0" borderId="1" xfId="0" applyNumberFormat="1" applyFont="1" applyFill="1" applyBorder="1" applyAlignment="1">
      <alignment horizontal="left" vertical="center"/>
    </xf>
    <xf numFmtId="3" fontId="5" fillId="0" borderId="1" xfId="0" applyNumberFormat="1" applyFont="1" applyFill="1" applyBorder="1" applyAlignment="1">
      <alignment horizontal="justify" vertical="center"/>
    </xf>
    <xf numFmtId="0" fontId="2" fillId="0" borderId="4" xfId="0" applyFont="1" applyFill="1" applyBorder="1"/>
    <xf numFmtId="0" fontId="5" fillId="0" borderId="1" xfId="0" applyFont="1" applyFill="1" applyBorder="1" applyAlignment="1">
      <alignment horizontal="center" vertical="top"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67" fontId="4" fillId="2" borderId="1" xfId="0" applyNumberFormat="1" applyFont="1" applyFill="1" applyBorder="1" applyAlignment="1">
      <alignment horizontal="center" vertical="center" wrapText="1"/>
    </xf>
    <xf numFmtId="166" fontId="4" fillId="2" borderId="1" xfId="0" applyNumberFormat="1" applyFont="1" applyFill="1" applyBorder="1" applyAlignment="1">
      <alignment horizontal="center" vertical="center" wrapText="1"/>
    </xf>
    <xf numFmtId="3"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168" fontId="4" fillId="2"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69" fontId="4" fillId="2" borderId="1" xfId="2" applyNumberFormat="1" applyFont="1" applyFill="1" applyBorder="1" applyAlignment="1">
      <alignment horizontal="center" vertical="center" wrapText="1"/>
    </xf>
    <xf numFmtId="166" fontId="5"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7" fillId="0" borderId="11" xfId="0" applyFont="1" applyFill="1" applyBorder="1" applyAlignment="1">
      <alignment horizontal="center" vertical="justify"/>
    </xf>
    <xf numFmtId="0" fontId="7" fillId="0" borderId="12" xfId="0" applyFont="1" applyFill="1" applyBorder="1" applyAlignment="1">
      <alignment horizontal="center" vertical="justify"/>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3" xfId="0" applyFont="1" applyFill="1" applyBorder="1" applyAlignment="1">
      <alignment horizontal="center" vertical="center"/>
    </xf>
    <xf numFmtId="14" fontId="8" fillId="2" borderId="5" xfId="0" applyNumberFormat="1" applyFont="1" applyFill="1" applyBorder="1" applyAlignment="1">
      <alignment horizontal="center" vertical="center" wrapText="1"/>
    </xf>
    <xf numFmtId="14" fontId="8" fillId="2" borderId="6"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4" fontId="8" fillId="2" borderId="8" xfId="0" applyNumberFormat="1" applyFont="1" applyFill="1" applyBorder="1" applyAlignment="1">
      <alignment horizontal="center" vertical="center" wrapText="1"/>
    </xf>
    <xf numFmtId="14" fontId="8" fillId="2" borderId="9" xfId="0" applyNumberFormat="1" applyFont="1" applyFill="1" applyBorder="1" applyAlignment="1">
      <alignment horizontal="center" vertical="center" wrapText="1"/>
    </xf>
    <xf numFmtId="14" fontId="8" fillId="2" borderId="10" xfId="0" applyNumberFormat="1" applyFont="1" applyFill="1" applyBorder="1" applyAlignment="1">
      <alignment horizontal="center" vertical="center" wrapText="1"/>
    </xf>
    <xf numFmtId="14" fontId="8" fillId="2" borderId="11" xfId="0" applyNumberFormat="1" applyFont="1" applyFill="1" applyBorder="1" applyAlignment="1">
      <alignment horizontal="center" vertical="center" wrapText="1"/>
    </xf>
    <xf numFmtId="14" fontId="8" fillId="2" borderId="12" xfId="0" applyNumberFormat="1" applyFont="1" applyFill="1" applyBorder="1" applyAlignment="1">
      <alignment horizontal="center" vertical="center" wrapText="1"/>
    </xf>
    <xf numFmtId="14" fontId="8" fillId="2" borderId="13" xfId="0" applyNumberFormat="1" applyFont="1" applyFill="1" applyBorder="1" applyAlignment="1">
      <alignment horizontal="center" vertical="center" wrapText="1"/>
    </xf>
    <xf numFmtId="3" fontId="5" fillId="0" borderId="5" xfId="0" applyNumberFormat="1" applyFont="1" applyFill="1" applyBorder="1" applyAlignment="1">
      <alignment horizontal="justify" vertical="center" wrapText="1"/>
    </xf>
    <xf numFmtId="0" fontId="2" fillId="0" borderId="6" xfId="0" applyFont="1" applyFill="1" applyBorder="1" applyAlignment="1">
      <alignment horizontal="justify" vertical="center" wrapText="1"/>
    </xf>
    <xf numFmtId="0" fontId="5" fillId="0" borderId="5" xfId="0" applyFont="1" applyFill="1" applyBorder="1" applyAlignment="1">
      <alignment horizontal="justify" vertical="center" wrapText="1"/>
    </xf>
    <xf numFmtId="14" fontId="5" fillId="0" borderId="5" xfId="0" applyNumberFormat="1" applyFont="1" applyFill="1" applyBorder="1" applyAlignment="1">
      <alignment horizontal="center" vertical="center" wrapText="1"/>
    </xf>
    <xf numFmtId="168" fontId="5" fillId="0" borderId="5" xfId="0" applyNumberFormat="1" applyFont="1" applyFill="1" applyBorder="1" applyAlignment="1">
      <alignment horizontal="center" vertical="center" wrapText="1"/>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tratos.gov.co/consultas/detalleProceso.do?numConstancia=16-12-4578266" TargetMode="External"/><Relationship Id="rId7" Type="http://schemas.openxmlformats.org/officeDocument/2006/relationships/comments" Target="../comments1.xml"/><Relationship Id="rId2" Type="http://schemas.openxmlformats.org/officeDocument/2006/relationships/hyperlink" Target="https://www.contratos.gov.co/consultas/detalleProceso.do?numConstancia=16-12-5041765" TargetMode="External"/><Relationship Id="rId1" Type="http://schemas.openxmlformats.org/officeDocument/2006/relationships/hyperlink" Target="https://www.contratos.gov.co/consultas/detalleProceso.do?numConstancia=16-12-5331267"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contratos.gov.co/consultas/detalleProceso.do?numConstancia=16-12-48060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CL677"/>
  <sheetViews>
    <sheetView tabSelected="1" topLeftCell="I1" zoomScale="86" zoomScaleNormal="86" zoomScaleSheetLayoutView="80" workbookViewId="0" xr3:uid="{AEA406A1-0E4B-5B11-9CD5-51D6E497D94C}">
      <pane ySplit="4" topLeftCell="A5" activePane="bottomLeft" state="frozen"/>
      <selection pane="bottomLeft" activeCell="AA7" sqref="AA7"/>
    </sheetView>
  </sheetViews>
  <sheetFormatPr defaultColWidth="9.140625" defaultRowHeight="18"/>
  <cols>
    <col min="1" max="1" width="6.28515625" style="67" hidden="1" customWidth="1"/>
    <col min="2" max="2" width="16.28515625" style="65" hidden="1" customWidth="1"/>
    <col min="3" max="3" width="12.28515625" style="68" hidden="1" customWidth="1"/>
    <col min="4" max="4" width="18.5703125" style="69" hidden="1" customWidth="1"/>
    <col min="5" max="5" width="51" style="70" hidden="1" customWidth="1"/>
    <col min="6" max="6" width="19.42578125" style="65" hidden="1" customWidth="1"/>
    <col min="7" max="7" width="13.7109375" style="71" hidden="1" customWidth="1"/>
    <col min="8" max="8" width="30.42578125" style="72" hidden="1" customWidth="1"/>
    <col min="9" max="9" width="30.140625" style="72" customWidth="1"/>
    <col min="10" max="11" width="15.7109375" style="63" customWidth="1"/>
    <col min="12" max="12" width="13.85546875" style="64" customWidth="1"/>
    <col min="13" max="13" width="14.42578125" style="65" hidden="1" customWidth="1"/>
    <col min="14" max="14" width="17" style="64" hidden="1" customWidth="1"/>
    <col min="15" max="15" width="22.85546875" style="64" hidden="1" customWidth="1"/>
    <col min="16" max="17" width="14.7109375" style="64" hidden="1" customWidth="1"/>
    <col min="18" max="18" width="18.42578125" style="64" hidden="1" customWidth="1"/>
    <col min="19" max="19" width="28.28515625" style="64" hidden="1" customWidth="1"/>
    <col min="20" max="20" width="15" style="73" hidden="1" customWidth="1"/>
    <col min="21" max="21" width="16.5703125" style="73" hidden="1" customWidth="1"/>
    <col min="22" max="22" width="12.5703125" style="73" hidden="1" customWidth="1"/>
    <col min="23" max="23" width="15.42578125" style="65" hidden="1" customWidth="1"/>
    <col min="24" max="24" width="19" style="64" hidden="1" customWidth="1"/>
    <col min="25" max="25" width="0.140625" style="71" customWidth="1"/>
    <col min="26" max="26" width="39.5703125" style="70" customWidth="1"/>
    <col min="27" max="27" width="16.5703125" style="65" customWidth="1"/>
    <col min="28" max="28" width="71.85546875" style="70" customWidth="1"/>
    <col min="29" max="29" width="10" style="74" customWidth="1"/>
    <col min="30" max="30" width="16.28515625" style="50" customWidth="1"/>
    <col min="31" max="31" width="19.140625" style="50" customWidth="1"/>
    <col min="32" max="32" width="17.7109375" style="64" customWidth="1"/>
    <col min="33" max="33" width="20.5703125" style="75" customWidth="1"/>
    <col min="34" max="34" width="18.7109375" style="73" hidden="1" customWidth="1"/>
    <col min="35" max="35" width="17" style="69" hidden="1" customWidth="1"/>
    <col min="36" max="36" width="13.7109375" style="65" hidden="1" customWidth="1"/>
    <col min="37" max="37" width="23.5703125" style="65" customWidth="1"/>
    <col min="38" max="38" width="17.42578125" style="65" customWidth="1"/>
    <col min="39" max="39" width="54.140625" style="76" customWidth="1"/>
    <col min="40" max="40" width="24" style="76" customWidth="1"/>
    <col min="41" max="41" width="15.7109375" style="77" hidden="1" customWidth="1"/>
    <col min="42" max="42" width="22.7109375" style="65" hidden="1" customWidth="1"/>
    <col min="43" max="43" width="15.140625" style="77" hidden="1" customWidth="1"/>
    <col min="44" max="44" width="22.28515625" style="65" hidden="1" customWidth="1"/>
    <col min="45" max="45" width="15" style="77" hidden="1" customWidth="1"/>
    <col min="46" max="46" width="22.140625" style="65" hidden="1" customWidth="1"/>
    <col min="47" max="47" width="18.28515625" style="77" hidden="1" customWidth="1"/>
    <col min="48" max="48" width="15.5703125" style="65" hidden="1" customWidth="1"/>
    <col min="49" max="49" width="16.7109375" style="65" hidden="1" customWidth="1"/>
    <col min="50" max="50" width="15.5703125" style="65" hidden="1" customWidth="1"/>
    <col min="51" max="51" width="16.7109375" style="65" hidden="1" customWidth="1"/>
    <col min="52" max="52" width="15.5703125" style="65" hidden="1" customWidth="1"/>
    <col min="53" max="54" width="16.7109375" style="65" hidden="1" customWidth="1"/>
    <col min="55" max="55" width="18.7109375" style="80" hidden="1" customWidth="1"/>
    <col min="56" max="56" width="45.42578125" style="65" hidden="1" customWidth="1"/>
    <col min="57" max="57" width="96.28515625" style="65" bestFit="1" customWidth="1"/>
    <col min="58" max="58" width="45.85546875" style="70" hidden="1" customWidth="1"/>
    <col min="59" max="59" width="11.42578125" style="1" customWidth="1"/>
    <col min="60" max="60" width="26" style="1" customWidth="1"/>
    <col min="61" max="72" width="11.42578125" style="1" customWidth="1"/>
    <col min="73" max="73" width="255.42578125" style="1" customWidth="1"/>
    <col min="74" max="74" width="67.7109375" style="32" hidden="1" customWidth="1"/>
    <col min="75" max="75" width="0.140625" style="1" hidden="1" customWidth="1"/>
    <col min="76" max="76" width="15.42578125" style="1" hidden="1" customWidth="1"/>
    <col min="77" max="77" width="17.5703125" style="1" hidden="1" customWidth="1"/>
    <col min="78" max="78" width="236.85546875" style="33" hidden="1" customWidth="1"/>
    <col min="79" max="79" width="252.28515625" style="1" hidden="1" customWidth="1"/>
    <col min="80" max="80" width="18" style="3" hidden="1" customWidth="1"/>
    <col min="81" max="81" width="11.42578125" style="1" hidden="1" customWidth="1"/>
    <col min="82" max="82" width="0.140625" style="13" hidden="1" customWidth="1"/>
    <col min="83" max="83" width="19.7109375" style="1" hidden="1" customWidth="1"/>
    <col min="84" max="84" width="30.85546875" style="3" hidden="1" customWidth="1"/>
    <col min="85" max="85" width="51.140625" style="1" hidden="1" customWidth="1"/>
    <col min="86" max="86" width="23.42578125" style="13" hidden="1" customWidth="1"/>
    <col min="87" max="87" width="21.140625" style="1" hidden="1" customWidth="1"/>
    <col min="88" max="88" width="15" style="1" hidden="1" customWidth="1"/>
    <col min="89" max="89" width="14.85546875" style="1" hidden="1" customWidth="1"/>
    <col min="90" max="90" width="17.28515625" style="1" hidden="1" customWidth="1"/>
    <col min="91" max="256" width="11.42578125" style="1" customWidth="1"/>
    <col min="257" max="16384" width="9.140625" style="1"/>
  </cols>
  <sheetData>
    <row r="1" spans="1:90" ht="36" customHeight="1">
      <c r="A1" s="104" t="s">
        <v>0</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row>
    <row r="2" spans="1:90" ht="0.75" hidden="1" customHeight="1">
      <c r="A2" s="106" t="s">
        <v>1</v>
      </c>
      <c r="B2" s="107"/>
      <c r="C2" s="107"/>
      <c r="D2" s="107"/>
      <c r="E2" s="107"/>
      <c r="F2" s="107"/>
      <c r="G2" s="107"/>
      <c r="H2" s="107"/>
      <c r="I2" s="107"/>
      <c r="J2" s="107"/>
      <c r="K2" s="107"/>
      <c r="L2" s="107"/>
      <c r="M2" s="107"/>
      <c r="N2" s="107"/>
      <c r="O2" s="107"/>
      <c r="P2" s="107"/>
      <c r="Q2" s="107"/>
      <c r="R2" s="107"/>
      <c r="S2" s="107"/>
      <c r="T2" s="107"/>
      <c r="U2" s="107"/>
      <c r="V2" s="107"/>
      <c r="W2" s="107"/>
      <c r="X2" s="108"/>
      <c r="Y2" s="106" t="s">
        <v>2</v>
      </c>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8"/>
      <c r="BB2" s="113" t="s">
        <v>3</v>
      </c>
      <c r="BC2" s="114"/>
      <c r="BD2" s="115"/>
      <c r="BE2" s="109" t="s">
        <v>4</v>
      </c>
      <c r="BF2" s="105" t="s">
        <v>5</v>
      </c>
    </row>
    <row r="3" spans="1:90" ht="49.5" customHeight="1">
      <c r="A3" s="106" t="s">
        <v>6</v>
      </c>
      <c r="B3" s="107"/>
      <c r="C3" s="107"/>
      <c r="D3" s="107"/>
      <c r="E3" s="107"/>
      <c r="F3" s="107"/>
      <c r="G3" s="107"/>
      <c r="H3" s="108"/>
      <c r="I3" s="106" t="s">
        <v>7</v>
      </c>
      <c r="J3" s="107"/>
      <c r="K3" s="107"/>
      <c r="L3" s="107"/>
      <c r="M3" s="107"/>
      <c r="N3" s="107"/>
      <c r="O3" s="107"/>
      <c r="P3" s="107"/>
      <c r="Q3" s="107"/>
      <c r="R3" s="107"/>
      <c r="S3" s="107"/>
      <c r="T3" s="107"/>
      <c r="U3" s="107"/>
      <c r="V3" s="108"/>
      <c r="W3" s="111" t="s">
        <v>8</v>
      </c>
      <c r="X3" s="112"/>
      <c r="Y3" s="105" t="s">
        <v>9</v>
      </c>
      <c r="Z3" s="105"/>
      <c r="AA3" s="105"/>
      <c r="AB3" s="105"/>
      <c r="AC3" s="105"/>
      <c r="AD3" s="105"/>
      <c r="AE3" s="105"/>
      <c r="AF3" s="105"/>
      <c r="AG3" s="105"/>
      <c r="AH3" s="105"/>
      <c r="AI3" s="105"/>
      <c r="AJ3" s="105"/>
      <c r="AK3" s="105"/>
      <c r="AL3" s="105"/>
      <c r="AM3" s="105"/>
      <c r="AN3" s="105"/>
      <c r="AO3" s="105" t="s">
        <v>10</v>
      </c>
      <c r="AP3" s="105"/>
      <c r="AQ3" s="105"/>
      <c r="AR3" s="105"/>
      <c r="AS3" s="105"/>
      <c r="AT3" s="105"/>
      <c r="AU3" s="105"/>
      <c r="AV3" s="105"/>
      <c r="AW3" s="105"/>
      <c r="AX3" s="105"/>
      <c r="AY3" s="105"/>
      <c r="AZ3" s="105"/>
      <c r="BA3" s="105"/>
      <c r="BB3" s="116"/>
      <c r="BC3" s="117"/>
      <c r="BD3" s="118"/>
      <c r="BE3" s="110"/>
      <c r="BF3" s="105"/>
      <c r="BV3" s="102" t="s">
        <v>11</v>
      </c>
      <c r="BW3" s="103"/>
      <c r="BX3" s="103"/>
      <c r="BY3" s="103"/>
      <c r="BZ3" s="103"/>
      <c r="CA3" s="103"/>
      <c r="CB3" s="103"/>
      <c r="CC3" s="103"/>
      <c r="CD3" s="103"/>
      <c r="CE3" s="103"/>
      <c r="CF3" s="103"/>
      <c r="CG3" s="103"/>
      <c r="CH3" s="103"/>
      <c r="CI3" s="103"/>
    </row>
    <row r="4" spans="1:90" s="2" customFormat="1" ht="66.75" customHeight="1">
      <c r="A4" s="87" t="s">
        <v>12</v>
      </c>
      <c r="B4" s="88" t="s">
        <v>13</v>
      </c>
      <c r="C4" s="89" t="s">
        <v>14</v>
      </c>
      <c r="D4" s="90" t="s">
        <v>15</v>
      </c>
      <c r="E4" s="87" t="s">
        <v>16</v>
      </c>
      <c r="F4" s="87" t="s">
        <v>17</v>
      </c>
      <c r="G4" s="88" t="s">
        <v>18</v>
      </c>
      <c r="H4" s="88" t="s">
        <v>19</v>
      </c>
      <c r="I4" s="87" t="s">
        <v>20</v>
      </c>
      <c r="J4" s="91" t="s">
        <v>21</v>
      </c>
      <c r="K4" s="87" t="s">
        <v>22</v>
      </c>
      <c r="L4" s="92" t="s">
        <v>23</v>
      </c>
      <c r="M4" s="88" t="s">
        <v>24</v>
      </c>
      <c r="N4" s="92" t="s">
        <v>25</v>
      </c>
      <c r="O4" s="88" t="s">
        <v>26</v>
      </c>
      <c r="P4" s="88" t="s">
        <v>27</v>
      </c>
      <c r="Q4" s="88" t="s">
        <v>28</v>
      </c>
      <c r="R4" s="88" t="s">
        <v>29</v>
      </c>
      <c r="S4" s="92" t="s">
        <v>30</v>
      </c>
      <c r="T4" s="92" t="s">
        <v>31</v>
      </c>
      <c r="U4" s="87" t="s">
        <v>32</v>
      </c>
      <c r="V4" s="87" t="s">
        <v>33</v>
      </c>
      <c r="W4" s="88" t="s">
        <v>34</v>
      </c>
      <c r="X4" s="87" t="s">
        <v>35</v>
      </c>
      <c r="Y4" s="88" t="s">
        <v>36</v>
      </c>
      <c r="Z4" s="87" t="s">
        <v>37</v>
      </c>
      <c r="AA4" s="88" t="s">
        <v>38</v>
      </c>
      <c r="AB4" s="92" t="s">
        <v>39</v>
      </c>
      <c r="AC4" s="90" t="s">
        <v>40</v>
      </c>
      <c r="AD4" s="93" t="s">
        <v>41</v>
      </c>
      <c r="AE4" s="93" t="s">
        <v>42</v>
      </c>
      <c r="AF4" s="87" t="s">
        <v>43</v>
      </c>
      <c r="AG4" s="87" t="s">
        <v>44</v>
      </c>
      <c r="AH4" s="87" t="s">
        <v>45</v>
      </c>
      <c r="AI4" s="90" t="s">
        <v>46</v>
      </c>
      <c r="AJ4" s="88" t="s">
        <v>47</v>
      </c>
      <c r="AK4" s="88" t="s">
        <v>48</v>
      </c>
      <c r="AL4" s="88" t="s">
        <v>49</v>
      </c>
      <c r="AM4" s="87" t="s">
        <v>50</v>
      </c>
      <c r="AN4" s="94" t="s">
        <v>51</v>
      </c>
      <c r="AO4" s="93" t="s">
        <v>52</v>
      </c>
      <c r="AP4" s="88" t="s">
        <v>53</v>
      </c>
      <c r="AQ4" s="93" t="s">
        <v>54</v>
      </c>
      <c r="AR4" s="88" t="s">
        <v>55</v>
      </c>
      <c r="AS4" s="93" t="s">
        <v>56</v>
      </c>
      <c r="AT4" s="88" t="s">
        <v>57</v>
      </c>
      <c r="AU4" s="93" t="s">
        <v>58</v>
      </c>
      <c r="AV4" s="88" t="s">
        <v>59</v>
      </c>
      <c r="AW4" s="88" t="s">
        <v>60</v>
      </c>
      <c r="AX4" s="88" t="s">
        <v>61</v>
      </c>
      <c r="AY4" s="88" t="s">
        <v>62</v>
      </c>
      <c r="AZ4" s="88" t="s">
        <v>63</v>
      </c>
      <c r="BA4" s="88" t="s">
        <v>64</v>
      </c>
      <c r="BB4" s="88" t="s">
        <v>65</v>
      </c>
      <c r="BC4" s="95" t="s">
        <v>66</v>
      </c>
      <c r="BD4" s="88" t="s">
        <v>67</v>
      </c>
      <c r="BE4" s="88" t="s">
        <v>68</v>
      </c>
      <c r="BF4" s="105"/>
      <c r="BV4" s="4" t="s">
        <v>69</v>
      </c>
      <c r="BW4" s="4" t="s">
        <v>70</v>
      </c>
      <c r="BX4" s="6" t="s">
        <v>23</v>
      </c>
      <c r="BY4" s="6" t="s">
        <v>25</v>
      </c>
      <c r="BZ4" s="4" t="s">
        <v>30</v>
      </c>
      <c r="CA4" s="46" t="s">
        <v>31</v>
      </c>
      <c r="CB4" s="46" t="s">
        <v>32</v>
      </c>
      <c r="CC4" s="46" t="s">
        <v>33</v>
      </c>
      <c r="CD4" s="46" t="s">
        <v>37</v>
      </c>
      <c r="CE4" s="47" t="s">
        <v>44</v>
      </c>
      <c r="CF4" s="46" t="s">
        <v>45</v>
      </c>
      <c r="CG4" s="46" t="s">
        <v>50</v>
      </c>
      <c r="CH4" s="46" t="s">
        <v>51</v>
      </c>
      <c r="CI4" s="46" t="s">
        <v>71</v>
      </c>
      <c r="CJ4" s="46" t="s">
        <v>27</v>
      </c>
      <c r="CK4" s="46" t="s">
        <v>28</v>
      </c>
      <c r="CL4" s="46" t="s">
        <v>29</v>
      </c>
    </row>
    <row r="5" spans="1:90" ht="234">
      <c r="A5" s="4">
        <v>1</v>
      </c>
      <c r="B5" s="18">
        <v>42373</v>
      </c>
      <c r="C5" s="26" t="s">
        <v>72</v>
      </c>
      <c r="D5" s="17" t="s">
        <v>73</v>
      </c>
      <c r="E5" s="27" t="s">
        <v>74</v>
      </c>
      <c r="F5" s="20">
        <v>42389</v>
      </c>
      <c r="G5" s="18">
        <v>42373</v>
      </c>
      <c r="H5" s="27" t="s">
        <v>75</v>
      </c>
      <c r="I5" s="27" t="s">
        <v>76</v>
      </c>
      <c r="J5" s="28">
        <v>900092385</v>
      </c>
      <c r="K5" s="48">
        <v>1</v>
      </c>
      <c r="L5" s="28" t="s">
        <v>73</v>
      </c>
      <c r="M5" s="20" t="s">
        <v>73</v>
      </c>
      <c r="N5" s="23" t="s">
        <v>73</v>
      </c>
      <c r="O5" s="23" t="s">
        <v>73</v>
      </c>
      <c r="P5" s="23" t="s">
        <v>73</v>
      </c>
      <c r="Q5" s="23" t="s">
        <v>73</v>
      </c>
      <c r="R5" s="23" t="s">
        <v>73</v>
      </c>
      <c r="S5" s="23" t="s">
        <v>73</v>
      </c>
      <c r="T5" s="37" t="s">
        <v>73</v>
      </c>
      <c r="U5" s="37" t="s">
        <v>73</v>
      </c>
      <c r="V5" s="37" t="s">
        <v>73</v>
      </c>
      <c r="W5" s="20" t="s">
        <v>73</v>
      </c>
      <c r="X5" s="23" t="s">
        <v>73</v>
      </c>
      <c r="Y5" s="20" t="s">
        <v>77</v>
      </c>
      <c r="Z5" s="27" t="s">
        <v>78</v>
      </c>
      <c r="AA5" s="20">
        <v>42373</v>
      </c>
      <c r="AB5" s="27" t="s">
        <v>79</v>
      </c>
      <c r="AC5" s="15">
        <v>116</v>
      </c>
      <c r="AD5" s="29">
        <v>0</v>
      </c>
      <c r="AE5" s="29">
        <v>1124321153</v>
      </c>
      <c r="AF5" s="19">
        <v>411916</v>
      </c>
      <c r="AG5" s="30" t="s">
        <v>80</v>
      </c>
      <c r="AH5" s="16" t="s">
        <v>73</v>
      </c>
      <c r="AI5" s="15" t="s">
        <v>73</v>
      </c>
      <c r="AJ5" s="20" t="s">
        <v>73</v>
      </c>
      <c r="AK5" s="20"/>
      <c r="AL5" s="20" t="s">
        <v>81</v>
      </c>
      <c r="AM5" s="27" t="s">
        <v>82</v>
      </c>
      <c r="AN5" s="27" t="s">
        <v>83</v>
      </c>
      <c r="AO5" s="49"/>
      <c r="AP5" s="18"/>
      <c r="AQ5" s="31"/>
      <c r="AR5" s="18"/>
      <c r="AS5" s="31"/>
      <c r="AT5" s="20"/>
      <c r="AU5" s="31">
        <f t="shared" ref="AU5:AU36" si="0">AE5+AO5+AQ5+AS5</f>
        <v>1124321153</v>
      </c>
      <c r="AV5" s="18"/>
      <c r="AW5" s="18"/>
      <c r="AX5" s="18"/>
      <c r="AY5" s="18"/>
      <c r="AZ5" s="18"/>
      <c r="BA5" s="18"/>
      <c r="BB5" s="18"/>
      <c r="BC5" s="34"/>
      <c r="BD5" s="35"/>
      <c r="BE5" s="81" t="s">
        <v>84</v>
      </c>
      <c r="BF5" s="27"/>
      <c r="BG5" s="38"/>
      <c r="BH5" s="39"/>
      <c r="BV5" s="22" t="s">
        <v>85</v>
      </c>
      <c r="BW5" s="5" t="s">
        <v>86</v>
      </c>
      <c r="BX5" s="7" t="s">
        <v>87</v>
      </c>
      <c r="BY5" s="7" t="s">
        <v>88</v>
      </c>
      <c r="BZ5" s="8" t="s">
        <v>89</v>
      </c>
      <c r="CA5" s="5" t="s">
        <v>90</v>
      </c>
      <c r="CB5" s="5" t="s">
        <v>91</v>
      </c>
      <c r="CC5" s="9" t="s">
        <v>92</v>
      </c>
      <c r="CD5" s="37" t="s">
        <v>93</v>
      </c>
      <c r="CE5" s="7" t="s">
        <v>80</v>
      </c>
      <c r="CF5" s="5" t="s">
        <v>94</v>
      </c>
      <c r="CG5" s="37" t="s">
        <v>95</v>
      </c>
      <c r="CH5" s="37" t="s">
        <v>96</v>
      </c>
      <c r="CI5" s="37" t="s">
        <v>97</v>
      </c>
      <c r="CJ5" s="37" t="s">
        <v>98</v>
      </c>
      <c r="CK5" s="37" t="s">
        <v>98</v>
      </c>
      <c r="CL5" s="37" t="s">
        <v>99</v>
      </c>
    </row>
    <row r="6" spans="1:90" ht="342">
      <c r="A6" s="4">
        <v>2</v>
      </c>
      <c r="B6" s="18">
        <v>42376</v>
      </c>
      <c r="C6" s="26" t="s">
        <v>100</v>
      </c>
      <c r="D6" s="17">
        <v>201600003581</v>
      </c>
      <c r="E6" s="22" t="s">
        <v>101</v>
      </c>
      <c r="F6" s="18">
        <v>42382</v>
      </c>
      <c r="G6" s="20">
        <v>42382</v>
      </c>
      <c r="H6" s="27" t="s">
        <v>102</v>
      </c>
      <c r="I6" s="27" t="s">
        <v>103</v>
      </c>
      <c r="J6" s="28">
        <v>900072972</v>
      </c>
      <c r="K6" s="48">
        <v>2</v>
      </c>
      <c r="L6" s="28" t="s">
        <v>73</v>
      </c>
      <c r="M6" s="20" t="s">
        <v>73</v>
      </c>
      <c r="N6" s="23" t="s">
        <v>73</v>
      </c>
      <c r="O6" s="23" t="s">
        <v>73</v>
      </c>
      <c r="P6" s="23" t="s">
        <v>73</v>
      </c>
      <c r="Q6" s="23" t="s">
        <v>73</v>
      </c>
      <c r="R6" s="23" t="s">
        <v>73</v>
      </c>
      <c r="S6" s="23" t="s">
        <v>73</v>
      </c>
      <c r="T6" s="37" t="s">
        <v>73</v>
      </c>
      <c r="U6" s="37" t="s">
        <v>73</v>
      </c>
      <c r="V6" s="37" t="s">
        <v>73</v>
      </c>
      <c r="W6" s="20" t="s">
        <v>73</v>
      </c>
      <c r="X6" s="23" t="s">
        <v>73</v>
      </c>
      <c r="Y6" s="20">
        <v>42383</v>
      </c>
      <c r="Z6" s="27" t="s">
        <v>104</v>
      </c>
      <c r="AA6" s="20">
        <v>42383</v>
      </c>
      <c r="AB6" s="27" t="s">
        <v>105</v>
      </c>
      <c r="AC6" s="15">
        <v>3916</v>
      </c>
      <c r="AD6" s="50">
        <v>0</v>
      </c>
      <c r="AE6" s="29">
        <v>22463212</v>
      </c>
      <c r="AF6" s="19">
        <v>420316</v>
      </c>
      <c r="AG6" s="30" t="s">
        <v>80</v>
      </c>
      <c r="AH6" s="45" t="s">
        <v>94</v>
      </c>
      <c r="AI6" s="15" t="s">
        <v>106</v>
      </c>
      <c r="AJ6" s="20">
        <v>42855</v>
      </c>
      <c r="AK6" s="20">
        <v>42394</v>
      </c>
      <c r="AL6" s="20">
        <v>42735</v>
      </c>
      <c r="AM6" s="27" t="s">
        <v>107</v>
      </c>
      <c r="AN6" s="27" t="s">
        <v>83</v>
      </c>
      <c r="AO6" s="51"/>
      <c r="AP6" s="18"/>
      <c r="AQ6" s="31"/>
      <c r="AR6" s="18"/>
      <c r="AS6" s="31"/>
      <c r="AT6" s="18"/>
      <c r="AU6" s="31">
        <f t="shared" si="0"/>
        <v>22463212</v>
      </c>
      <c r="AV6" s="18"/>
      <c r="AW6" s="18"/>
      <c r="AX6" s="18"/>
      <c r="AY6" s="18"/>
      <c r="AZ6" s="18"/>
      <c r="BA6" s="18"/>
      <c r="BB6" s="18"/>
      <c r="BC6" s="34"/>
      <c r="BD6" s="35"/>
      <c r="BE6" s="81" t="s">
        <v>108</v>
      </c>
      <c r="BF6" s="27"/>
      <c r="BV6" s="22" t="s">
        <v>109</v>
      </c>
      <c r="BW6" s="5" t="s">
        <v>110</v>
      </c>
      <c r="BX6" s="11" t="s">
        <v>111</v>
      </c>
      <c r="BY6" s="11" t="s">
        <v>112</v>
      </c>
      <c r="BZ6" s="8" t="s">
        <v>113</v>
      </c>
      <c r="CA6" s="5" t="s">
        <v>114</v>
      </c>
      <c r="CB6" s="5" t="s">
        <v>115</v>
      </c>
      <c r="CC6" s="5" t="s">
        <v>116</v>
      </c>
      <c r="CD6" s="37" t="s">
        <v>78</v>
      </c>
      <c r="CE6" s="11" t="s">
        <v>117</v>
      </c>
      <c r="CF6" s="5" t="s">
        <v>118</v>
      </c>
      <c r="CG6" s="37" t="s">
        <v>119</v>
      </c>
      <c r="CH6" s="37" t="s">
        <v>120</v>
      </c>
      <c r="CI6" s="37" t="s">
        <v>121</v>
      </c>
      <c r="CJ6" s="37" t="s">
        <v>122</v>
      </c>
      <c r="CK6" s="37" t="s">
        <v>122</v>
      </c>
      <c r="CL6" s="37" t="s">
        <v>123</v>
      </c>
    </row>
    <row r="7" spans="1:90" ht="162">
      <c r="A7" s="4">
        <v>3</v>
      </c>
      <c r="B7" s="18">
        <v>42387</v>
      </c>
      <c r="C7" s="26" t="s">
        <v>124</v>
      </c>
      <c r="D7" s="17" t="s">
        <v>125</v>
      </c>
      <c r="E7" s="22" t="s">
        <v>126</v>
      </c>
      <c r="F7" s="18">
        <v>42389</v>
      </c>
      <c r="G7" s="20">
        <v>42387</v>
      </c>
      <c r="H7" s="27" t="s">
        <v>102</v>
      </c>
      <c r="I7" s="27" t="s">
        <v>127</v>
      </c>
      <c r="J7" s="28">
        <v>34331962</v>
      </c>
      <c r="K7" s="48">
        <v>3</v>
      </c>
      <c r="L7" s="28" t="s">
        <v>111</v>
      </c>
      <c r="M7" s="20">
        <v>31437</v>
      </c>
      <c r="N7" s="23" t="s">
        <v>128</v>
      </c>
      <c r="O7" s="23" t="s">
        <v>129</v>
      </c>
      <c r="P7" s="23" t="s">
        <v>122</v>
      </c>
      <c r="Q7" s="23" t="s">
        <v>122</v>
      </c>
      <c r="R7" s="23" t="s">
        <v>122</v>
      </c>
      <c r="S7" s="23" t="s">
        <v>89</v>
      </c>
      <c r="T7" s="37" t="s">
        <v>130</v>
      </c>
      <c r="U7" s="37" t="s">
        <v>115</v>
      </c>
      <c r="V7" s="37" t="s">
        <v>131</v>
      </c>
      <c r="W7" s="20" t="s">
        <v>73</v>
      </c>
      <c r="X7" s="23" t="s">
        <v>73</v>
      </c>
      <c r="Y7" s="20">
        <v>42389</v>
      </c>
      <c r="Z7" s="27" t="s">
        <v>132</v>
      </c>
      <c r="AA7" s="20">
        <v>42390</v>
      </c>
      <c r="AB7" s="22" t="s">
        <v>133</v>
      </c>
      <c r="AC7" s="15">
        <v>5416</v>
      </c>
      <c r="AD7" s="29">
        <v>4971000</v>
      </c>
      <c r="AE7" s="29">
        <v>56338000</v>
      </c>
      <c r="AF7" s="19">
        <v>440116</v>
      </c>
      <c r="AG7" s="30" t="s">
        <v>117</v>
      </c>
      <c r="AH7" s="45" t="s">
        <v>134</v>
      </c>
      <c r="AI7" s="15">
        <v>2616124</v>
      </c>
      <c r="AJ7" s="20">
        <v>42860</v>
      </c>
      <c r="AK7" s="20">
        <v>42396</v>
      </c>
      <c r="AL7" s="20">
        <v>42735</v>
      </c>
      <c r="AM7" s="27" t="s">
        <v>135</v>
      </c>
      <c r="AN7" s="27" t="s">
        <v>136</v>
      </c>
      <c r="AO7" s="31"/>
      <c r="AP7" s="18"/>
      <c r="AQ7" s="29"/>
      <c r="AR7" s="20"/>
      <c r="AS7" s="29"/>
      <c r="AT7" s="20"/>
      <c r="AU7" s="31">
        <f t="shared" si="0"/>
        <v>56338000</v>
      </c>
      <c r="AV7" s="20"/>
      <c r="AW7" s="18"/>
      <c r="AX7" s="20"/>
      <c r="AY7" s="18"/>
      <c r="AZ7" s="20"/>
      <c r="BA7" s="18"/>
      <c r="BB7" s="18"/>
      <c r="BC7" s="34"/>
      <c r="BD7" s="35"/>
      <c r="BE7" s="20" t="s">
        <v>137</v>
      </c>
      <c r="BF7" s="27"/>
      <c r="BV7" s="22" t="s">
        <v>126</v>
      </c>
      <c r="BW7" s="24"/>
      <c r="BY7" s="10"/>
      <c r="BZ7" s="8" t="s">
        <v>138</v>
      </c>
      <c r="CA7" s="5" t="s">
        <v>139</v>
      </c>
      <c r="CB7" s="9"/>
      <c r="CC7" s="24"/>
      <c r="CD7" s="5"/>
      <c r="CF7" s="9"/>
      <c r="CG7" s="37" t="s">
        <v>140</v>
      </c>
      <c r="CH7" s="52" t="s">
        <v>141</v>
      </c>
      <c r="CI7" s="24"/>
      <c r="CJ7" s="24"/>
      <c r="CK7" s="24"/>
      <c r="CL7" s="24"/>
    </row>
    <row r="8" spans="1:90" ht="90">
      <c r="A8" s="4">
        <v>4</v>
      </c>
      <c r="B8" s="18">
        <v>42387</v>
      </c>
      <c r="C8" s="26" t="s">
        <v>124</v>
      </c>
      <c r="D8" s="17" t="s">
        <v>142</v>
      </c>
      <c r="E8" s="22" t="s">
        <v>143</v>
      </c>
      <c r="F8" s="18">
        <v>42389</v>
      </c>
      <c r="G8" s="20">
        <v>42387</v>
      </c>
      <c r="H8" s="27" t="s">
        <v>102</v>
      </c>
      <c r="I8" s="27" t="s">
        <v>144</v>
      </c>
      <c r="J8" s="28">
        <v>79391505</v>
      </c>
      <c r="K8" s="48">
        <v>4</v>
      </c>
      <c r="L8" s="28" t="s">
        <v>87</v>
      </c>
      <c r="M8" s="20">
        <v>24104</v>
      </c>
      <c r="N8" s="23" t="s">
        <v>88</v>
      </c>
      <c r="O8" s="23" t="s">
        <v>129</v>
      </c>
      <c r="P8" s="23" t="s">
        <v>98</v>
      </c>
      <c r="Q8" s="23" t="s">
        <v>122</v>
      </c>
      <c r="R8" s="23" t="s">
        <v>122</v>
      </c>
      <c r="S8" s="23" t="s">
        <v>145</v>
      </c>
      <c r="T8" s="37" t="s">
        <v>146</v>
      </c>
      <c r="U8" s="37" t="s">
        <v>91</v>
      </c>
      <c r="V8" s="37" t="s">
        <v>131</v>
      </c>
      <c r="W8" s="20" t="s">
        <v>73</v>
      </c>
      <c r="X8" s="23" t="s">
        <v>73</v>
      </c>
      <c r="Y8" s="20">
        <v>42389</v>
      </c>
      <c r="Z8" s="27" t="s">
        <v>147</v>
      </c>
      <c r="AA8" s="20">
        <v>42390</v>
      </c>
      <c r="AB8" s="27" t="s">
        <v>148</v>
      </c>
      <c r="AC8" s="15">
        <v>4616</v>
      </c>
      <c r="AD8" s="29">
        <v>920000</v>
      </c>
      <c r="AE8" s="29">
        <v>10457334</v>
      </c>
      <c r="AF8" s="19">
        <v>440216</v>
      </c>
      <c r="AG8" s="30" t="s">
        <v>80</v>
      </c>
      <c r="AH8" s="45" t="s">
        <v>149</v>
      </c>
      <c r="AI8" s="15" t="s">
        <v>150</v>
      </c>
      <c r="AJ8" s="20">
        <v>42865</v>
      </c>
      <c r="AK8" s="20">
        <v>42394</v>
      </c>
      <c r="AL8" s="20">
        <v>42735</v>
      </c>
      <c r="AM8" s="27" t="s">
        <v>151</v>
      </c>
      <c r="AN8" s="27" t="s">
        <v>83</v>
      </c>
      <c r="AO8" s="29"/>
      <c r="AP8" s="20"/>
      <c r="AQ8" s="29"/>
      <c r="AR8" s="20"/>
      <c r="AS8" s="29"/>
      <c r="AT8" s="20"/>
      <c r="AU8" s="31">
        <f t="shared" si="0"/>
        <v>10457334</v>
      </c>
      <c r="AV8" s="20"/>
      <c r="AW8" s="18"/>
      <c r="AX8" s="20"/>
      <c r="AY8" s="18"/>
      <c r="AZ8" s="20"/>
      <c r="BA8" s="18"/>
      <c r="BB8" s="18"/>
      <c r="BC8" s="34"/>
      <c r="BD8" s="35"/>
      <c r="BE8" s="81" t="s">
        <v>152</v>
      </c>
      <c r="BF8" s="27"/>
      <c r="BV8" s="22" t="s">
        <v>153</v>
      </c>
      <c r="BW8" s="24"/>
      <c r="BY8" s="10"/>
      <c r="BZ8" s="8" t="s">
        <v>154</v>
      </c>
      <c r="CA8" s="24"/>
      <c r="CB8" s="9"/>
      <c r="CC8" s="24"/>
      <c r="CD8" s="5"/>
      <c r="CF8" s="9"/>
      <c r="CG8" s="37" t="s">
        <v>155</v>
      </c>
      <c r="CH8" s="52" t="s">
        <v>156</v>
      </c>
      <c r="CI8" s="24"/>
      <c r="CL8" s="24"/>
    </row>
    <row r="9" spans="1:90" ht="198">
      <c r="A9" s="4">
        <v>5</v>
      </c>
      <c r="B9" s="18">
        <v>42383</v>
      </c>
      <c r="C9" s="26" t="s">
        <v>157</v>
      </c>
      <c r="D9" s="17" t="s">
        <v>158</v>
      </c>
      <c r="E9" s="22" t="s">
        <v>143</v>
      </c>
      <c r="F9" s="18">
        <v>42389</v>
      </c>
      <c r="G9" s="20">
        <v>42383</v>
      </c>
      <c r="H9" s="27" t="s">
        <v>159</v>
      </c>
      <c r="I9" s="27" t="s">
        <v>160</v>
      </c>
      <c r="J9" s="28">
        <v>860509265</v>
      </c>
      <c r="K9" s="48">
        <v>5</v>
      </c>
      <c r="L9" s="28" t="s">
        <v>73</v>
      </c>
      <c r="M9" s="20" t="s">
        <v>73</v>
      </c>
      <c r="N9" s="23" t="s">
        <v>73</v>
      </c>
      <c r="O9" s="23" t="s">
        <v>73</v>
      </c>
      <c r="P9" s="23" t="s">
        <v>73</v>
      </c>
      <c r="Q9" s="23" t="s">
        <v>73</v>
      </c>
      <c r="R9" s="23" t="s">
        <v>73</v>
      </c>
      <c r="S9" s="23" t="s">
        <v>73</v>
      </c>
      <c r="T9" s="37" t="s">
        <v>73</v>
      </c>
      <c r="U9" s="37" t="s">
        <v>73</v>
      </c>
      <c r="V9" s="37" t="s">
        <v>73</v>
      </c>
      <c r="W9" s="20" t="s">
        <v>73</v>
      </c>
      <c r="X9" s="23" t="s">
        <v>73</v>
      </c>
      <c r="Y9" s="20">
        <v>42389</v>
      </c>
      <c r="Z9" s="27" t="s">
        <v>161</v>
      </c>
      <c r="AA9" s="20">
        <v>42391</v>
      </c>
      <c r="AB9" s="27" t="s">
        <v>162</v>
      </c>
      <c r="AC9" s="15">
        <v>4716</v>
      </c>
      <c r="AD9" s="29">
        <v>0</v>
      </c>
      <c r="AE9" s="29">
        <v>1375000</v>
      </c>
      <c r="AF9" s="19">
        <v>459216</v>
      </c>
      <c r="AG9" s="30" t="s">
        <v>80</v>
      </c>
      <c r="AH9" s="16" t="s">
        <v>73</v>
      </c>
      <c r="AI9" s="15" t="s">
        <v>73</v>
      </c>
      <c r="AJ9" s="20" t="s">
        <v>73</v>
      </c>
      <c r="AK9" s="20" t="s">
        <v>73</v>
      </c>
      <c r="AL9" s="20">
        <v>42399</v>
      </c>
      <c r="AM9" s="27" t="s">
        <v>151</v>
      </c>
      <c r="AN9" s="27" t="s">
        <v>83</v>
      </c>
      <c r="AO9" s="31"/>
      <c r="AP9" s="20"/>
      <c r="AQ9" s="29"/>
      <c r="AR9" s="20"/>
      <c r="AS9" s="29"/>
      <c r="AT9" s="20"/>
      <c r="AU9" s="31">
        <f t="shared" si="0"/>
        <v>1375000</v>
      </c>
      <c r="AV9" s="20"/>
      <c r="AW9" s="18"/>
      <c r="AX9" s="20"/>
      <c r="AY9" s="18"/>
      <c r="AZ9" s="20"/>
      <c r="BA9" s="18"/>
      <c r="BB9" s="18"/>
      <c r="BC9" s="34"/>
      <c r="BD9" s="35"/>
      <c r="BE9" s="81" t="s">
        <v>163</v>
      </c>
      <c r="BF9" s="27"/>
      <c r="BV9" s="22" t="s">
        <v>164</v>
      </c>
      <c r="BW9" s="5" t="s">
        <v>165</v>
      </c>
      <c r="BY9" s="10"/>
      <c r="BZ9" s="8" t="s">
        <v>166</v>
      </c>
      <c r="CA9" s="5" t="s">
        <v>167</v>
      </c>
      <c r="CB9" s="5" t="s">
        <v>168</v>
      </c>
      <c r="CC9" s="24"/>
      <c r="CD9" s="37" t="s">
        <v>161</v>
      </c>
      <c r="CF9" s="9"/>
      <c r="CG9" s="37" t="s">
        <v>169</v>
      </c>
      <c r="CH9" s="52" t="s">
        <v>170</v>
      </c>
      <c r="CI9" s="24"/>
      <c r="CL9" s="24"/>
    </row>
    <row r="10" spans="1:90" ht="141.75" customHeight="1">
      <c r="A10" s="4">
        <v>6</v>
      </c>
      <c r="B10" s="18">
        <v>42383</v>
      </c>
      <c r="C10" s="26" t="s">
        <v>73</v>
      </c>
      <c r="D10" s="17" t="s">
        <v>73</v>
      </c>
      <c r="E10" s="22" t="s">
        <v>74</v>
      </c>
      <c r="F10" s="18">
        <v>42389</v>
      </c>
      <c r="G10" s="20">
        <v>42383</v>
      </c>
      <c r="H10" s="27" t="s">
        <v>165</v>
      </c>
      <c r="I10" s="27" t="s">
        <v>171</v>
      </c>
      <c r="J10" s="28">
        <v>80424407</v>
      </c>
      <c r="K10" s="21">
        <v>6</v>
      </c>
      <c r="L10" s="19" t="s">
        <v>87</v>
      </c>
      <c r="M10" s="18">
        <v>26458</v>
      </c>
      <c r="N10" s="19" t="s">
        <v>88</v>
      </c>
      <c r="O10" s="19" t="s">
        <v>129</v>
      </c>
      <c r="P10" s="19" t="s">
        <v>122</v>
      </c>
      <c r="Q10" s="19" t="s">
        <v>122</v>
      </c>
      <c r="R10" s="19" t="s">
        <v>122</v>
      </c>
      <c r="S10" s="19" t="s">
        <v>172</v>
      </c>
      <c r="T10" s="16" t="s">
        <v>114</v>
      </c>
      <c r="U10" s="16" t="s">
        <v>115</v>
      </c>
      <c r="V10" s="16" t="s">
        <v>131</v>
      </c>
      <c r="W10" s="18" t="s">
        <v>73</v>
      </c>
      <c r="X10" s="19" t="s">
        <v>73</v>
      </c>
      <c r="Y10" s="20" t="s">
        <v>73</v>
      </c>
      <c r="Z10" s="22" t="s">
        <v>132</v>
      </c>
      <c r="AA10" s="18">
        <v>42391</v>
      </c>
      <c r="AB10" s="22" t="s">
        <v>173</v>
      </c>
      <c r="AC10" s="15">
        <v>6816</v>
      </c>
      <c r="AD10" s="29">
        <v>6800000</v>
      </c>
      <c r="AE10" s="29">
        <v>64600000</v>
      </c>
      <c r="AF10" s="19">
        <v>445316</v>
      </c>
      <c r="AG10" s="30" t="s">
        <v>80</v>
      </c>
      <c r="AH10" s="16" t="s">
        <v>174</v>
      </c>
      <c r="AI10" s="17" t="s">
        <v>175</v>
      </c>
      <c r="AJ10" s="18">
        <v>42855</v>
      </c>
      <c r="AK10" s="18">
        <v>42391</v>
      </c>
      <c r="AL10" s="18">
        <v>42673</v>
      </c>
      <c r="AM10" s="27" t="s">
        <v>176</v>
      </c>
      <c r="AN10" s="27" t="s">
        <v>83</v>
      </c>
      <c r="AO10" s="31"/>
      <c r="AP10" s="18"/>
      <c r="AQ10" s="31"/>
      <c r="AR10" s="18"/>
      <c r="AS10" s="31"/>
      <c r="AT10" s="18"/>
      <c r="AU10" s="31">
        <f t="shared" si="0"/>
        <v>64600000</v>
      </c>
      <c r="AV10" s="18"/>
      <c r="AW10" s="18"/>
      <c r="AX10" s="18"/>
      <c r="AY10" s="18"/>
      <c r="AZ10" s="18"/>
      <c r="BA10" s="18"/>
      <c r="BB10" s="18"/>
      <c r="BC10" s="34"/>
      <c r="BD10" s="35"/>
      <c r="BE10" s="81" t="s">
        <v>177</v>
      </c>
      <c r="BF10" s="27"/>
      <c r="BV10" s="36"/>
      <c r="BW10" s="24"/>
      <c r="BY10" s="10"/>
      <c r="BZ10" s="8"/>
      <c r="CA10" s="24"/>
      <c r="CB10" s="9"/>
      <c r="CD10" s="5"/>
      <c r="CF10" s="9"/>
      <c r="CG10" s="24"/>
      <c r="CH10" s="54"/>
      <c r="CI10" s="24"/>
      <c r="CL10" s="24"/>
    </row>
    <row r="11" spans="1:90" ht="99.75" customHeight="1">
      <c r="A11" s="4">
        <v>7</v>
      </c>
      <c r="B11" s="18">
        <v>42383</v>
      </c>
      <c r="C11" s="26" t="s">
        <v>73</v>
      </c>
      <c r="D11" s="17" t="s">
        <v>125</v>
      </c>
      <c r="E11" s="22" t="s">
        <v>126</v>
      </c>
      <c r="F11" s="18">
        <v>42389</v>
      </c>
      <c r="G11" s="20">
        <v>42384</v>
      </c>
      <c r="H11" s="27" t="s">
        <v>178</v>
      </c>
      <c r="I11" s="27" t="s">
        <v>179</v>
      </c>
      <c r="J11" s="28">
        <v>43927917</v>
      </c>
      <c r="K11" s="82">
        <v>7</v>
      </c>
      <c r="L11" s="28" t="s">
        <v>111</v>
      </c>
      <c r="M11" s="18">
        <v>31365</v>
      </c>
      <c r="N11" s="28" t="s">
        <v>180</v>
      </c>
      <c r="O11" s="28" t="s">
        <v>129</v>
      </c>
      <c r="P11" s="28" t="s">
        <v>122</v>
      </c>
      <c r="Q11" s="28" t="s">
        <v>122</v>
      </c>
      <c r="R11" s="28" t="s">
        <v>122</v>
      </c>
      <c r="S11" s="28" t="s">
        <v>89</v>
      </c>
      <c r="T11" s="83" t="s">
        <v>114</v>
      </c>
      <c r="U11" s="83" t="s">
        <v>181</v>
      </c>
      <c r="V11" s="83" t="s">
        <v>131</v>
      </c>
      <c r="W11" s="18" t="s">
        <v>73</v>
      </c>
      <c r="X11" s="23" t="s">
        <v>73</v>
      </c>
      <c r="Y11" s="20">
        <v>42389</v>
      </c>
      <c r="Z11" s="84" t="s">
        <v>132</v>
      </c>
      <c r="AA11" s="18">
        <v>42391</v>
      </c>
      <c r="AB11" s="22" t="s">
        <v>182</v>
      </c>
      <c r="AC11" s="15">
        <v>5416</v>
      </c>
      <c r="AD11" s="29">
        <v>4971000</v>
      </c>
      <c r="AE11" s="29">
        <v>57166500</v>
      </c>
      <c r="AF11" s="19">
        <v>445216</v>
      </c>
      <c r="AG11" s="30" t="s">
        <v>117</v>
      </c>
      <c r="AH11" s="27" t="s">
        <v>149</v>
      </c>
      <c r="AI11" s="15" t="s">
        <v>183</v>
      </c>
      <c r="AJ11" s="20">
        <v>42855</v>
      </c>
      <c r="AK11" s="20">
        <v>42394</v>
      </c>
      <c r="AL11" s="20">
        <v>42735</v>
      </c>
      <c r="AM11" s="27" t="s">
        <v>184</v>
      </c>
      <c r="AN11" s="27" t="s">
        <v>185</v>
      </c>
      <c r="AO11" s="31"/>
      <c r="AP11" s="20"/>
      <c r="AQ11" s="29"/>
      <c r="AR11" s="20"/>
      <c r="AS11" s="29"/>
      <c r="AT11" s="20"/>
      <c r="AU11" s="31">
        <f t="shared" si="0"/>
        <v>57166500</v>
      </c>
      <c r="AV11" s="20"/>
      <c r="AW11" s="18"/>
      <c r="AX11" s="20"/>
      <c r="AY11" s="18"/>
      <c r="AZ11" s="20"/>
      <c r="BA11" s="18"/>
      <c r="BB11" s="18">
        <v>42528</v>
      </c>
      <c r="BC11" s="34">
        <v>20038100</v>
      </c>
      <c r="BD11" s="35">
        <v>35127900</v>
      </c>
      <c r="BE11" s="81" t="s">
        <v>186</v>
      </c>
      <c r="BF11" s="27"/>
      <c r="BV11" s="22" t="s">
        <v>187</v>
      </c>
      <c r="BW11" s="24"/>
      <c r="BZ11" s="8" t="s">
        <v>188</v>
      </c>
      <c r="CA11" s="5" t="s">
        <v>189</v>
      </c>
      <c r="CB11" s="9"/>
      <c r="CD11" s="5"/>
      <c r="CF11" s="9"/>
      <c r="CG11" s="37" t="s">
        <v>190</v>
      </c>
      <c r="CH11" s="52" t="s">
        <v>191</v>
      </c>
      <c r="CI11" s="24"/>
    </row>
    <row r="12" spans="1:90" ht="141" customHeight="1">
      <c r="A12" s="4">
        <v>8</v>
      </c>
      <c r="B12" s="18">
        <v>42383</v>
      </c>
      <c r="C12" s="26" t="s">
        <v>157</v>
      </c>
      <c r="D12" s="17" t="s">
        <v>192</v>
      </c>
      <c r="E12" s="22" t="s">
        <v>143</v>
      </c>
      <c r="F12" s="18">
        <v>42389</v>
      </c>
      <c r="G12" s="20">
        <v>42383</v>
      </c>
      <c r="H12" s="27" t="s">
        <v>86</v>
      </c>
      <c r="I12" s="27" t="s">
        <v>193</v>
      </c>
      <c r="J12" s="28">
        <v>52508093</v>
      </c>
      <c r="K12" s="48">
        <v>8</v>
      </c>
      <c r="L12" s="28" t="s">
        <v>111</v>
      </c>
      <c r="M12" s="20">
        <v>29041</v>
      </c>
      <c r="N12" s="23" t="s">
        <v>180</v>
      </c>
      <c r="O12" s="23" t="s">
        <v>129</v>
      </c>
      <c r="P12" s="23" t="s">
        <v>122</v>
      </c>
      <c r="Q12" s="23" t="s">
        <v>122</v>
      </c>
      <c r="R12" s="23" t="s">
        <v>122</v>
      </c>
      <c r="S12" s="23" t="s">
        <v>194</v>
      </c>
      <c r="T12" s="37" t="s">
        <v>195</v>
      </c>
      <c r="U12" s="37" t="s">
        <v>181</v>
      </c>
      <c r="V12" s="37" t="s">
        <v>131</v>
      </c>
      <c r="W12" s="20" t="s">
        <v>73</v>
      </c>
      <c r="X12" s="23" t="s">
        <v>73</v>
      </c>
      <c r="Y12" s="20">
        <v>42390</v>
      </c>
      <c r="Z12" s="27" t="s">
        <v>132</v>
      </c>
      <c r="AA12" s="20">
        <v>42391</v>
      </c>
      <c r="AB12" s="27" t="s">
        <v>196</v>
      </c>
      <c r="AC12" s="15">
        <v>4616</v>
      </c>
      <c r="AD12" s="29">
        <v>3400000</v>
      </c>
      <c r="AE12" s="29">
        <v>38333333</v>
      </c>
      <c r="AF12" s="19">
        <v>445716</v>
      </c>
      <c r="AG12" s="30" t="s">
        <v>80</v>
      </c>
      <c r="AH12" s="27" t="s">
        <v>149</v>
      </c>
      <c r="AI12" s="15" t="s">
        <v>197</v>
      </c>
      <c r="AJ12" s="20">
        <v>42860</v>
      </c>
      <c r="AK12" s="20">
        <v>42394</v>
      </c>
      <c r="AL12" s="20">
        <v>42735</v>
      </c>
      <c r="AM12" s="27" t="s">
        <v>151</v>
      </c>
      <c r="AN12" s="27" t="s">
        <v>83</v>
      </c>
      <c r="AO12" s="31"/>
      <c r="AP12" s="20"/>
      <c r="AQ12" s="29"/>
      <c r="AR12" s="20"/>
      <c r="AS12" s="29"/>
      <c r="AT12" s="20"/>
      <c r="AU12" s="31">
        <f t="shared" si="0"/>
        <v>38333333</v>
      </c>
      <c r="AV12" s="20"/>
      <c r="AW12" s="18"/>
      <c r="AX12" s="20"/>
      <c r="AY12" s="18"/>
      <c r="AZ12" s="20"/>
      <c r="BA12" s="18"/>
      <c r="BB12" s="18"/>
      <c r="BC12" s="34"/>
      <c r="BD12" s="35"/>
      <c r="BE12" s="81" t="s">
        <v>198</v>
      </c>
      <c r="BF12" s="27"/>
      <c r="BV12" s="22" t="s">
        <v>199</v>
      </c>
      <c r="BW12" s="5" t="s">
        <v>200</v>
      </c>
      <c r="BZ12" s="8" t="s">
        <v>201</v>
      </c>
      <c r="CA12" s="5" t="s">
        <v>202</v>
      </c>
      <c r="CB12" s="9" t="s">
        <v>116</v>
      </c>
      <c r="CD12" s="5"/>
      <c r="CF12" s="9"/>
      <c r="CG12" s="37" t="s">
        <v>203</v>
      </c>
      <c r="CH12" s="52" t="s">
        <v>204</v>
      </c>
      <c r="CI12" s="24"/>
    </row>
    <row r="13" spans="1:90" ht="180">
      <c r="A13" s="4">
        <v>9</v>
      </c>
      <c r="B13" s="18">
        <v>42383</v>
      </c>
      <c r="C13" s="26" t="s">
        <v>157</v>
      </c>
      <c r="D13" s="17" t="s">
        <v>205</v>
      </c>
      <c r="E13" s="22" t="s">
        <v>143</v>
      </c>
      <c r="F13" s="18">
        <v>42389</v>
      </c>
      <c r="G13" s="20">
        <v>42383</v>
      </c>
      <c r="H13" s="27" t="s">
        <v>159</v>
      </c>
      <c r="I13" s="27" t="s">
        <v>206</v>
      </c>
      <c r="J13" s="28">
        <v>80760184</v>
      </c>
      <c r="K13" s="48">
        <v>9</v>
      </c>
      <c r="L13" s="28" t="s">
        <v>87</v>
      </c>
      <c r="M13" s="20">
        <v>30366</v>
      </c>
      <c r="N13" s="23" t="s">
        <v>88</v>
      </c>
      <c r="O13" s="23" t="s">
        <v>129</v>
      </c>
      <c r="P13" s="23" t="s">
        <v>98</v>
      </c>
      <c r="Q13" s="23" t="s">
        <v>122</v>
      </c>
      <c r="R13" s="23" t="s">
        <v>122</v>
      </c>
      <c r="S13" s="23" t="s">
        <v>207</v>
      </c>
      <c r="T13" s="37" t="s">
        <v>202</v>
      </c>
      <c r="U13" s="37" t="s">
        <v>208</v>
      </c>
      <c r="V13" s="37" t="s">
        <v>131</v>
      </c>
      <c r="W13" s="20" t="s">
        <v>73</v>
      </c>
      <c r="X13" s="23" t="s">
        <v>73</v>
      </c>
      <c r="Y13" s="20">
        <v>42389</v>
      </c>
      <c r="Z13" s="27" t="s">
        <v>147</v>
      </c>
      <c r="AA13" s="20">
        <v>42391</v>
      </c>
      <c r="AB13" s="27" t="s">
        <v>209</v>
      </c>
      <c r="AC13" s="15">
        <v>4616</v>
      </c>
      <c r="AD13" s="29">
        <v>3886428</v>
      </c>
      <c r="AE13" s="29">
        <v>44046184</v>
      </c>
      <c r="AF13" s="19">
        <v>445816</v>
      </c>
      <c r="AG13" s="30" t="s">
        <v>80</v>
      </c>
      <c r="AH13" s="27" t="s">
        <v>149</v>
      </c>
      <c r="AI13" s="15" t="s">
        <v>210</v>
      </c>
      <c r="AJ13" s="20">
        <v>42860</v>
      </c>
      <c r="AK13" s="20">
        <v>42395</v>
      </c>
      <c r="AL13" s="20">
        <v>42735</v>
      </c>
      <c r="AM13" s="27" t="s">
        <v>151</v>
      </c>
      <c r="AN13" s="27" t="s">
        <v>83</v>
      </c>
      <c r="AO13" s="31"/>
      <c r="AP13" s="20"/>
      <c r="AQ13" s="29"/>
      <c r="AR13" s="20"/>
      <c r="AS13" s="29"/>
      <c r="AT13" s="20"/>
      <c r="AU13" s="31">
        <f t="shared" si="0"/>
        <v>44046184</v>
      </c>
      <c r="AV13" s="20"/>
      <c r="AW13" s="18"/>
      <c r="AX13" s="20"/>
      <c r="AY13" s="18"/>
      <c r="AZ13" s="20"/>
      <c r="BA13" s="18"/>
      <c r="BB13" s="18">
        <v>42412</v>
      </c>
      <c r="BC13" s="34">
        <v>2331857</v>
      </c>
      <c r="BD13" s="35">
        <v>41714327</v>
      </c>
      <c r="BE13" s="81" t="s">
        <v>211</v>
      </c>
      <c r="BF13" s="27" t="s">
        <v>212</v>
      </c>
      <c r="BV13" s="22" t="s">
        <v>213</v>
      </c>
      <c r="BW13" s="5" t="s">
        <v>75</v>
      </c>
      <c r="BZ13" s="8" t="s">
        <v>194</v>
      </c>
      <c r="CA13" s="5" t="s">
        <v>214</v>
      </c>
      <c r="CB13" s="5" t="s">
        <v>208</v>
      </c>
      <c r="CD13" s="37" t="s">
        <v>215</v>
      </c>
      <c r="CF13" s="9" t="s">
        <v>174</v>
      </c>
      <c r="CG13" s="37" t="s">
        <v>216</v>
      </c>
      <c r="CH13" s="52" t="s">
        <v>217</v>
      </c>
    </row>
    <row r="14" spans="1:90" ht="108">
      <c r="A14" s="4">
        <v>10</v>
      </c>
      <c r="B14" s="18">
        <v>42383</v>
      </c>
      <c r="C14" s="26" t="s">
        <v>157</v>
      </c>
      <c r="D14" s="17" t="s">
        <v>218</v>
      </c>
      <c r="E14" s="22" t="s">
        <v>143</v>
      </c>
      <c r="F14" s="18">
        <v>42389</v>
      </c>
      <c r="G14" s="20">
        <v>42383</v>
      </c>
      <c r="H14" s="27" t="s">
        <v>86</v>
      </c>
      <c r="I14" s="27" t="s">
        <v>219</v>
      </c>
      <c r="J14" s="28">
        <v>80281372</v>
      </c>
      <c r="K14" s="48">
        <v>10</v>
      </c>
      <c r="L14" s="28" t="s">
        <v>87</v>
      </c>
      <c r="M14" s="20">
        <v>28756</v>
      </c>
      <c r="N14" s="23" t="s">
        <v>180</v>
      </c>
      <c r="O14" s="23" t="s">
        <v>129</v>
      </c>
      <c r="P14" s="23" t="s">
        <v>122</v>
      </c>
      <c r="Q14" s="23" t="s">
        <v>122</v>
      </c>
      <c r="R14" s="23" t="s">
        <v>122</v>
      </c>
      <c r="S14" s="23" t="s">
        <v>194</v>
      </c>
      <c r="T14" s="37" t="s">
        <v>114</v>
      </c>
      <c r="U14" s="37" t="s">
        <v>181</v>
      </c>
      <c r="V14" s="37" t="s">
        <v>131</v>
      </c>
      <c r="W14" s="20" t="s">
        <v>73</v>
      </c>
      <c r="X14" s="23" t="s">
        <v>73</v>
      </c>
      <c r="Y14" s="20">
        <v>42390</v>
      </c>
      <c r="Z14" s="27" t="s">
        <v>132</v>
      </c>
      <c r="AA14" s="20">
        <v>42391</v>
      </c>
      <c r="AB14" s="27" t="s">
        <v>220</v>
      </c>
      <c r="AC14" s="15">
        <v>4616</v>
      </c>
      <c r="AD14" s="29">
        <v>4996836</v>
      </c>
      <c r="AE14" s="29">
        <v>56630808</v>
      </c>
      <c r="AF14" s="19">
        <v>445916</v>
      </c>
      <c r="AG14" s="30" t="s">
        <v>80</v>
      </c>
      <c r="AH14" s="27" t="s">
        <v>149</v>
      </c>
      <c r="AI14" s="15" t="s">
        <v>221</v>
      </c>
      <c r="AJ14" s="20">
        <v>42860</v>
      </c>
      <c r="AK14" s="20">
        <v>42394</v>
      </c>
      <c r="AL14" s="20">
        <v>42735</v>
      </c>
      <c r="AM14" s="27" t="s">
        <v>151</v>
      </c>
      <c r="AN14" s="27" t="s">
        <v>83</v>
      </c>
      <c r="AO14" s="31"/>
      <c r="AP14" s="20"/>
      <c r="AQ14" s="29"/>
      <c r="AR14" s="20"/>
      <c r="AS14" s="29"/>
      <c r="AT14" s="20"/>
      <c r="AU14" s="31">
        <f t="shared" si="0"/>
        <v>56630808</v>
      </c>
      <c r="AV14" s="20"/>
      <c r="AW14" s="18"/>
      <c r="AX14" s="20"/>
      <c r="AY14" s="18"/>
      <c r="AZ14" s="20"/>
      <c r="BA14" s="18"/>
      <c r="BB14" s="18"/>
      <c r="BC14" s="34"/>
      <c r="BD14" s="35"/>
      <c r="BE14" s="81" t="s">
        <v>222</v>
      </c>
      <c r="BF14" s="27"/>
      <c r="BV14" s="22" t="s">
        <v>223</v>
      </c>
      <c r="BW14" s="24"/>
      <c r="BZ14" s="8" t="s">
        <v>224</v>
      </c>
      <c r="CA14" s="5" t="s">
        <v>130</v>
      </c>
      <c r="CB14" s="9"/>
      <c r="CD14" s="5"/>
      <c r="CG14" s="37" t="s">
        <v>225</v>
      </c>
      <c r="CH14" s="52" t="s">
        <v>226</v>
      </c>
    </row>
    <row r="15" spans="1:90" ht="89.25" customHeight="1">
      <c r="A15" s="4">
        <v>11</v>
      </c>
      <c r="B15" s="18">
        <v>42383</v>
      </c>
      <c r="C15" s="26" t="s">
        <v>157</v>
      </c>
      <c r="D15" s="17" t="s">
        <v>227</v>
      </c>
      <c r="E15" s="22" t="s">
        <v>143</v>
      </c>
      <c r="F15" s="18">
        <v>42389</v>
      </c>
      <c r="G15" s="20">
        <v>42383</v>
      </c>
      <c r="H15" s="27" t="s">
        <v>228</v>
      </c>
      <c r="I15" s="27" t="s">
        <v>229</v>
      </c>
      <c r="J15" s="28">
        <v>80425313</v>
      </c>
      <c r="K15" s="48">
        <v>11</v>
      </c>
      <c r="L15" s="28" t="s">
        <v>87</v>
      </c>
      <c r="M15" s="20">
        <v>26318</v>
      </c>
      <c r="N15" s="23" t="s">
        <v>128</v>
      </c>
      <c r="O15" s="23" t="s">
        <v>129</v>
      </c>
      <c r="P15" s="23" t="s">
        <v>122</v>
      </c>
      <c r="Q15" s="23" t="s">
        <v>122</v>
      </c>
      <c r="R15" s="23" t="s">
        <v>122</v>
      </c>
      <c r="S15" s="23" t="s">
        <v>145</v>
      </c>
      <c r="T15" s="37" t="s">
        <v>114</v>
      </c>
      <c r="U15" s="37" t="s">
        <v>115</v>
      </c>
      <c r="V15" s="37" t="s">
        <v>131</v>
      </c>
      <c r="W15" s="20" t="s">
        <v>73</v>
      </c>
      <c r="X15" s="23" t="s">
        <v>73</v>
      </c>
      <c r="Y15" s="20">
        <v>42389</v>
      </c>
      <c r="Z15" s="27" t="s">
        <v>147</v>
      </c>
      <c r="AA15" s="20">
        <v>42391</v>
      </c>
      <c r="AB15" s="27" t="s">
        <v>230</v>
      </c>
      <c r="AC15" s="15">
        <v>4616</v>
      </c>
      <c r="AD15" s="29">
        <v>3500000</v>
      </c>
      <c r="AE15" s="29">
        <v>42000000</v>
      </c>
      <c r="AF15" s="19">
        <v>446116</v>
      </c>
      <c r="AG15" s="30" t="s">
        <v>80</v>
      </c>
      <c r="AH15" s="45" t="s">
        <v>149</v>
      </c>
      <c r="AI15" s="15" t="s">
        <v>231</v>
      </c>
      <c r="AJ15" s="20">
        <v>42860</v>
      </c>
      <c r="AK15" s="20">
        <v>42394</v>
      </c>
      <c r="AL15" s="20">
        <v>42735</v>
      </c>
      <c r="AM15" s="27" t="s">
        <v>151</v>
      </c>
      <c r="AN15" s="27" t="s">
        <v>83</v>
      </c>
      <c r="AO15" s="31"/>
      <c r="AP15" s="20"/>
      <c r="AQ15" s="29"/>
      <c r="AR15" s="20"/>
      <c r="AS15" s="29"/>
      <c r="AT15" s="20"/>
      <c r="AU15" s="31">
        <f t="shared" si="0"/>
        <v>42000000</v>
      </c>
      <c r="AV15" s="20"/>
      <c r="AW15" s="18"/>
      <c r="AX15" s="20"/>
      <c r="AY15" s="18"/>
      <c r="AZ15" s="20"/>
      <c r="BA15" s="18"/>
      <c r="BB15" s="18"/>
      <c r="BC15" s="34"/>
      <c r="BD15" s="35"/>
      <c r="BE15" s="81" t="s">
        <v>232</v>
      </c>
      <c r="BF15" s="27"/>
      <c r="BV15" s="22" t="s">
        <v>233</v>
      </c>
      <c r="BW15" s="5" t="s">
        <v>102</v>
      </c>
      <c r="BX15" s="11"/>
      <c r="BY15" s="11" t="s">
        <v>180</v>
      </c>
      <c r="BZ15" s="8" t="s">
        <v>234</v>
      </c>
      <c r="CA15" s="5" t="s">
        <v>195</v>
      </c>
      <c r="CB15" s="9" t="s">
        <v>235</v>
      </c>
      <c r="CC15" s="25" t="s">
        <v>131</v>
      </c>
      <c r="CD15" s="53" t="s">
        <v>147</v>
      </c>
      <c r="CF15" s="25" t="s">
        <v>134</v>
      </c>
      <c r="CG15" s="37" t="s">
        <v>236</v>
      </c>
      <c r="CH15" s="52" t="s">
        <v>237</v>
      </c>
      <c r="CI15" s="53" t="s">
        <v>129</v>
      </c>
      <c r="CL15" s="53" t="s">
        <v>122</v>
      </c>
    </row>
    <row r="16" spans="1:90" ht="234">
      <c r="A16" s="4">
        <v>12</v>
      </c>
      <c r="B16" s="18">
        <v>42383</v>
      </c>
      <c r="C16" s="26" t="s">
        <v>157</v>
      </c>
      <c r="D16" s="17" t="s">
        <v>238</v>
      </c>
      <c r="E16" s="22" t="s">
        <v>143</v>
      </c>
      <c r="F16" s="18">
        <v>42389</v>
      </c>
      <c r="G16" s="20">
        <v>42383</v>
      </c>
      <c r="H16" s="27" t="s">
        <v>228</v>
      </c>
      <c r="I16" s="27" t="s">
        <v>239</v>
      </c>
      <c r="J16" s="28">
        <v>75104687</v>
      </c>
      <c r="K16" s="48">
        <v>12</v>
      </c>
      <c r="L16" s="28" t="s">
        <v>87</v>
      </c>
      <c r="M16" s="20">
        <v>31145</v>
      </c>
      <c r="N16" s="23" t="s">
        <v>128</v>
      </c>
      <c r="O16" s="23" t="s">
        <v>129</v>
      </c>
      <c r="P16" s="23" t="s">
        <v>122</v>
      </c>
      <c r="Q16" s="23" t="s">
        <v>122</v>
      </c>
      <c r="R16" s="23" t="s">
        <v>122</v>
      </c>
      <c r="S16" s="23" t="s">
        <v>240</v>
      </c>
      <c r="T16" s="37" t="s">
        <v>241</v>
      </c>
      <c r="U16" s="37" t="s">
        <v>91</v>
      </c>
      <c r="V16" s="37" t="s">
        <v>131</v>
      </c>
      <c r="W16" s="20" t="s">
        <v>73</v>
      </c>
      <c r="X16" s="23" t="s">
        <v>73</v>
      </c>
      <c r="Y16" s="20">
        <v>42389</v>
      </c>
      <c r="Z16" s="27" t="s">
        <v>147</v>
      </c>
      <c r="AA16" s="20">
        <v>42391</v>
      </c>
      <c r="AB16" s="27" t="s">
        <v>242</v>
      </c>
      <c r="AC16" s="15">
        <v>4616</v>
      </c>
      <c r="AD16" s="29">
        <v>3300000</v>
      </c>
      <c r="AE16" s="29">
        <v>39600000</v>
      </c>
      <c r="AF16" s="30">
        <v>446216</v>
      </c>
      <c r="AG16" s="30" t="s">
        <v>80</v>
      </c>
      <c r="AH16" s="45" t="s">
        <v>149</v>
      </c>
      <c r="AI16" s="15" t="s">
        <v>243</v>
      </c>
      <c r="AJ16" s="20">
        <v>42860</v>
      </c>
      <c r="AK16" s="20">
        <v>42394</v>
      </c>
      <c r="AL16" s="20">
        <v>42735</v>
      </c>
      <c r="AM16" s="27" t="s">
        <v>151</v>
      </c>
      <c r="AN16" s="27" t="s">
        <v>83</v>
      </c>
      <c r="AO16" s="31"/>
      <c r="AP16" s="18"/>
      <c r="AQ16" s="29"/>
      <c r="AR16" s="20"/>
      <c r="AS16" s="29"/>
      <c r="AT16" s="20"/>
      <c r="AU16" s="31">
        <f t="shared" si="0"/>
        <v>39600000</v>
      </c>
      <c r="AV16" s="20"/>
      <c r="AW16" s="18"/>
      <c r="AX16" s="20"/>
      <c r="AY16" s="18"/>
      <c r="AZ16" s="20"/>
      <c r="BA16" s="18"/>
      <c r="BB16" s="18"/>
      <c r="BC16" s="34"/>
      <c r="BD16" s="35"/>
      <c r="BE16" s="81" t="s">
        <v>244</v>
      </c>
      <c r="BF16" s="27"/>
      <c r="BV16" s="22" t="s">
        <v>245</v>
      </c>
      <c r="BW16" s="5" t="s">
        <v>159</v>
      </c>
      <c r="BX16" s="11" t="s">
        <v>73</v>
      </c>
      <c r="BY16" s="11" t="s">
        <v>246</v>
      </c>
      <c r="BZ16" s="36" t="s">
        <v>247</v>
      </c>
      <c r="CA16" s="5" t="s">
        <v>248</v>
      </c>
      <c r="CB16" s="25" t="s">
        <v>249</v>
      </c>
      <c r="CC16" s="11" t="s">
        <v>73</v>
      </c>
      <c r="CD16" s="53" t="s">
        <v>250</v>
      </c>
      <c r="CE16" s="11" t="s">
        <v>73</v>
      </c>
      <c r="CF16" s="11" t="s">
        <v>251</v>
      </c>
      <c r="CG16" s="37" t="s">
        <v>252</v>
      </c>
      <c r="CH16" s="52" t="s">
        <v>253</v>
      </c>
      <c r="CI16" s="53" t="s">
        <v>254</v>
      </c>
      <c r="CJ16" s="53" t="s">
        <v>73</v>
      </c>
      <c r="CK16" s="53" t="s">
        <v>73</v>
      </c>
      <c r="CL16" s="53" t="s">
        <v>255</v>
      </c>
    </row>
    <row r="17" spans="1:90" ht="108" customHeight="1">
      <c r="A17" s="4">
        <v>13</v>
      </c>
      <c r="B17" s="18">
        <v>42383</v>
      </c>
      <c r="C17" s="26" t="s">
        <v>157</v>
      </c>
      <c r="D17" s="17" t="s">
        <v>256</v>
      </c>
      <c r="E17" s="22" t="s">
        <v>143</v>
      </c>
      <c r="F17" s="18">
        <v>42389</v>
      </c>
      <c r="G17" s="20">
        <v>42384</v>
      </c>
      <c r="H17" s="27" t="s">
        <v>178</v>
      </c>
      <c r="I17" s="27" t="s">
        <v>257</v>
      </c>
      <c r="J17" s="28">
        <v>93400247</v>
      </c>
      <c r="K17" s="48">
        <v>13</v>
      </c>
      <c r="L17" s="28" t="s">
        <v>87</v>
      </c>
      <c r="M17" s="20">
        <v>27952</v>
      </c>
      <c r="N17" s="23" t="s">
        <v>88</v>
      </c>
      <c r="O17" s="23" t="s">
        <v>129</v>
      </c>
      <c r="P17" s="23" t="s">
        <v>98</v>
      </c>
      <c r="Q17" s="23" t="s">
        <v>122</v>
      </c>
      <c r="R17" s="23" t="s">
        <v>122</v>
      </c>
      <c r="S17" s="23" t="s">
        <v>194</v>
      </c>
      <c r="T17" s="37" t="s">
        <v>202</v>
      </c>
      <c r="U17" s="37" t="s">
        <v>181</v>
      </c>
      <c r="V17" s="37" t="s">
        <v>131</v>
      </c>
      <c r="W17" s="20" t="s">
        <v>73</v>
      </c>
      <c r="X17" s="23" t="s">
        <v>73</v>
      </c>
      <c r="Y17" s="20">
        <v>42389</v>
      </c>
      <c r="Z17" s="27" t="s">
        <v>132</v>
      </c>
      <c r="AA17" s="20">
        <v>42391</v>
      </c>
      <c r="AB17" s="27" t="s">
        <v>258</v>
      </c>
      <c r="AC17" s="15">
        <v>4616</v>
      </c>
      <c r="AD17" s="29">
        <v>4400000</v>
      </c>
      <c r="AE17" s="29">
        <v>52800000</v>
      </c>
      <c r="AF17" s="19">
        <v>446316</v>
      </c>
      <c r="AG17" s="30" t="s">
        <v>80</v>
      </c>
      <c r="AH17" s="27" t="s">
        <v>251</v>
      </c>
      <c r="AI17" s="15">
        <v>3011397</v>
      </c>
      <c r="AJ17" s="20">
        <v>42855</v>
      </c>
      <c r="AK17" s="20">
        <v>42394</v>
      </c>
      <c r="AL17" s="20">
        <v>42735</v>
      </c>
      <c r="AM17" s="27" t="s">
        <v>151</v>
      </c>
      <c r="AN17" s="27" t="s">
        <v>83</v>
      </c>
      <c r="AO17" s="31"/>
      <c r="AP17" s="20"/>
      <c r="AQ17" s="29"/>
      <c r="AR17" s="20"/>
      <c r="AS17" s="29"/>
      <c r="AT17" s="20"/>
      <c r="AU17" s="31">
        <f t="shared" si="0"/>
        <v>52800000</v>
      </c>
      <c r="AV17" s="20"/>
      <c r="AW17" s="18"/>
      <c r="AX17" s="20"/>
      <c r="AY17" s="18"/>
      <c r="AZ17" s="20"/>
      <c r="BA17" s="18"/>
      <c r="BB17" s="18"/>
      <c r="BC17" s="34"/>
      <c r="BD17" s="35"/>
      <c r="BE17" s="81" t="s">
        <v>259</v>
      </c>
      <c r="BF17" s="24"/>
      <c r="BV17" s="22" t="s">
        <v>260</v>
      </c>
      <c r="BW17" s="11" t="s">
        <v>261</v>
      </c>
      <c r="BZ17" s="8" t="s">
        <v>262</v>
      </c>
      <c r="CA17" s="5" t="s">
        <v>73</v>
      </c>
      <c r="CB17" s="11" t="s">
        <v>131</v>
      </c>
      <c r="CD17" s="53" t="s">
        <v>263</v>
      </c>
      <c r="CF17" s="11" t="s">
        <v>264</v>
      </c>
      <c r="CG17" s="37" t="s">
        <v>265</v>
      </c>
      <c r="CH17" s="52" t="s">
        <v>266</v>
      </c>
      <c r="CI17" s="53" t="s">
        <v>73</v>
      </c>
    </row>
    <row r="18" spans="1:90" ht="409.5">
      <c r="A18" s="4">
        <v>14</v>
      </c>
      <c r="B18" s="18">
        <v>42383</v>
      </c>
      <c r="C18" s="26" t="s">
        <v>157</v>
      </c>
      <c r="D18" s="17" t="s">
        <v>267</v>
      </c>
      <c r="E18" s="22" t="s">
        <v>143</v>
      </c>
      <c r="F18" s="18">
        <v>42389</v>
      </c>
      <c r="G18" s="20">
        <v>42383</v>
      </c>
      <c r="H18" s="27" t="s">
        <v>228</v>
      </c>
      <c r="I18" s="27" t="s">
        <v>268</v>
      </c>
      <c r="J18" s="28">
        <v>1070008726</v>
      </c>
      <c r="K18" s="48">
        <v>14</v>
      </c>
      <c r="L18" s="28" t="s">
        <v>87</v>
      </c>
      <c r="M18" s="20">
        <v>32843</v>
      </c>
      <c r="N18" s="23" t="s">
        <v>180</v>
      </c>
      <c r="O18" s="23" t="s">
        <v>129</v>
      </c>
      <c r="P18" s="23" t="s">
        <v>122</v>
      </c>
      <c r="Q18" s="23" t="s">
        <v>122</v>
      </c>
      <c r="R18" s="23" t="s">
        <v>122</v>
      </c>
      <c r="S18" s="23" t="s">
        <v>269</v>
      </c>
      <c r="T18" s="37" t="s">
        <v>202</v>
      </c>
      <c r="U18" s="37" t="s">
        <v>115</v>
      </c>
      <c r="V18" s="37" t="s">
        <v>131</v>
      </c>
      <c r="W18" s="20" t="s">
        <v>73</v>
      </c>
      <c r="X18" s="23" t="s">
        <v>73</v>
      </c>
      <c r="Y18" s="20">
        <v>42389</v>
      </c>
      <c r="Z18" s="27" t="s">
        <v>147</v>
      </c>
      <c r="AA18" s="20">
        <v>42391</v>
      </c>
      <c r="AB18" s="27" t="s">
        <v>270</v>
      </c>
      <c r="AC18" s="15">
        <v>4616</v>
      </c>
      <c r="AD18" s="29">
        <v>3700000</v>
      </c>
      <c r="AE18" s="29">
        <v>44400000</v>
      </c>
      <c r="AF18" s="19">
        <v>446416</v>
      </c>
      <c r="AG18" s="30" t="s">
        <v>80</v>
      </c>
      <c r="AH18" s="45" t="s">
        <v>149</v>
      </c>
      <c r="AI18" s="15" t="s">
        <v>271</v>
      </c>
      <c r="AJ18" s="20">
        <v>42860</v>
      </c>
      <c r="AK18" s="20">
        <v>42394</v>
      </c>
      <c r="AL18" s="20">
        <v>42735</v>
      </c>
      <c r="AM18" s="27" t="s">
        <v>151</v>
      </c>
      <c r="AN18" s="27" t="s">
        <v>83</v>
      </c>
      <c r="AO18" s="49"/>
      <c r="AP18" s="20"/>
      <c r="AQ18" s="31"/>
      <c r="AR18" s="18"/>
      <c r="AS18" s="31"/>
      <c r="AT18" s="20"/>
      <c r="AU18" s="31">
        <f t="shared" si="0"/>
        <v>44400000</v>
      </c>
      <c r="AV18" s="18"/>
      <c r="AW18" s="18"/>
      <c r="AX18" s="18"/>
      <c r="AY18" s="18"/>
      <c r="AZ18" s="18"/>
      <c r="BA18" s="18"/>
      <c r="BB18" s="18"/>
      <c r="BC18" s="34"/>
      <c r="BD18" s="35"/>
      <c r="BE18" s="81" t="s">
        <v>272</v>
      </c>
      <c r="BF18" s="27"/>
      <c r="BV18" s="22" t="s">
        <v>273</v>
      </c>
      <c r="BW18" s="11" t="s">
        <v>228</v>
      </c>
      <c r="BY18" s="11" t="s">
        <v>73</v>
      </c>
      <c r="BZ18" s="8" t="s">
        <v>274</v>
      </c>
      <c r="CA18" s="5" t="s">
        <v>241</v>
      </c>
      <c r="CB18" s="25" t="s">
        <v>73</v>
      </c>
      <c r="CC18" s="11" t="s">
        <v>189</v>
      </c>
      <c r="CD18" s="53" t="s">
        <v>132</v>
      </c>
      <c r="CF18" s="11" t="s">
        <v>275</v>
      </c>
      <c r="CG18" s="37" t="s">
        <v>276</v>
      </c>
      <c r="CH18" s="52" t="s">
        <v>277</v>
      </c>
      <c r="CI18" s="53" t="s">
        <v>278</v>
      </c>
      <c r="CL18" s="53" t="s">
        <v>73</v>
      </c>
    </row>
    <row r="19" spans="1:90" ht="234">
      <c r="A19" s="4">
        <v>15</v>
      </c>
      <c r="B19" s="18" t="s">
        <v>73</v>
      </c>
      <c r="C19" s="26" t="s">
        <v>73</v>
      </c>
      <c r="D19" s="17" t="s">
        <v>73</v>
      </c>
      <c r="E19" s="22" t="s">
        <v>74</v>
      </c>
      <c r="F19" s="18">
        <v>42397</v>
      </c>
      <c r="G19" s="20" t="s">
        <v>73</v>
      </c>
      <c r="H19" s="27" t="s">
        <v>165</v>
      </c>
      <c r="I19" s="27" t="s">
        <v>279</v>
      </c>
      <c r="J19" s="28">
        <v>79686823</v>
      </c>
      <c r="K19" s="21">
        <v>15</v>
      </c>
      <c r="L19" s="19" t="s">
        <v>87</v>
      </c>
      <c r="M19" s="18">
        <v>26747</v>
      </c>
      <c r="N19" s="19" t="s">
        <v>180</v>
      </c>
      <c r="O19" s="19" t="s">
        <v>129</v>
      </c>
      <c r="P19" s="19" t="s">
        <v>122</v>
      </c>
      <c r="Q19" s="19" t="s">
        <v>122</v>
      </c>
      <c r="R19" s="19" t="s">
        <v>122</v>
      </c>
      <c r="S19" s="19" t="s">
        <v>172</v>
      </c>
      <c r="T19" s="16" t="s">
        <v>202</v>
      </c>
      <c r="U19" s="16" t="s">
        <v>115</v>
      </c>
      <c r="V19" s="16" t="s">
        <v>131</v>
      </c>
      <c r="W19" s="18" t="s">
        <v>73</v>
      </c>
      <c r="X19" s="19" t="s">
        <v>73</v>
      </c>
      <c r="Y19" s="20" t="s">
        <v>73</v>
      </c>
      <c r="Z19" s="22" t="s">
        <v>132</v>
      </c>
      <c r="AA19" s="18">
        <v>42391</v>
      </c>
      <c r="AB19" s="22" t="s">
        <v>280</v>
      </c>
      <c r="AC19" s="15">
        <v>6816</v>
      </c>
      <c r="AD19" s="29">
        <v>3416640</v>
      </c>
      <c r="AE19" s="29">
        <v>32458080</v>
      </c>
      <c r="AF19" s="19">
        <v>449316</v>
      </c>
      <c r="AG19" s="30" t="s">
        <v>80</v>
      </c>
      <c r="AH19" s="16" t="s">
        <v>174</v>
      </c>
      <c r="AI19" s="17" t="s">
        <v>281</v>
      </c>
      <c r="AJ19" s="18">
        <v>42855</v>
      </c>
      <c r="AK19" s="18">
        <v>42394</v>
      </c>
      <c r="AL19" s="18">
        <v>42673</v>
      </c>
      <c r="AM19" s="27" t="s">
        <v>282</v>
      </c>
      <c r="AN19" s="27" t="s">
        <v>83</v>
      </c>
      <c r="AO19" s="31"/>
      <c r="AP19" s="18"/>
      <c r="AQ19" s="31"/>
      <c r="AR19" s="18"/>
      <c r="AS19" s="31"/>
      <c r="AT19" s="18"/>
      <c r="AU19" s="31">
        <f t="shared" si="0"/>
        <v>32458080</v>
      </c>
      <c r="AV19" s="18"/>
      <c r="AW19" s="18"/>
      <c r="AX19" s="18"/>
      <c r="AY19" s="18"/>
      <c r="AZ19" s="18"/>
      <c r="BA19" s="18"/>
      <c r="BB19" s="18">
        <v>42598</v>
      </c>
      <c r="BC19" s="34">
        <v>23916480</v>
      </c>
      <c r="BD19" s="35">
        <v>8541600</v>
      </c>
      <c r="BE19" s="81" t="s">
        <v>283</v>
      </c>
      <c r="BF19" s="27"/>
      <c r="BV19" s="36"/>
      <c r="BZ19" s="8"/>
      <c r="CA19" s="85"/>
      <c r="CG19" s="24"/>
      <c r="CH19" s="54"/>
    </row>
    <row r="20" spans="1:90" ht="90">
      <c r="A20" s="4">
        <v>16</v>
      </c>
      <c r="B20" s="18">
        <v>42383</v>
      </c>
      <c r="C20" s="26" t="s">
        <v>157</v>
      </c>
      <c r="D20" s="17" t="s">
        <v>284</v>
      </c>
      <c r="E20" s="22" t="s">
        <v>143</v>
      </c>
      <c r="F20" s="18">
        <v>42389</v>
      </c>
      <c r="G20" s="20">
        <v>42383</v>
      </c>
      <c r="H20" s="27" t="s">
        <v>86</v>
      </c>
      <c r="I20" s="27" t="s">
        <v>285</v>
      </c>
      <c r="J20" s="28">
        <v>19424327</v>
      </c>
      <c r="K20" s="48">
        <v>16</v>
      </c>
      <c r="L20" s="28" t="s">
        <v>87</v>
      </c>
      <c r="M20" s="20">
        <v>21937</v>
      </c>
      <c r="N20" s="23" t="s">
        <v>88</v>
      </c>
      <c r="O20" s="23" t="s">
        <v>73</v>
      </c>
      <c r="P20" s="23" t="s">
        <v>73</v>
      </c>
      <c r="Q20" s="23" t="s">
        <v>73</v>
      </c>
      <c r="R20" s="23" t="s">
        <v>73</v>
      </c>
      <c r="S20" s="23" t="s">
        <v>145</v>
      </c>
      <c r="T20" s="37" t="s">
        <v>195</v>
      </c>
      <c r="U20" s="37" t="s">
        <v>91</v>
      </c>
      <c r="V20" s="37" t="s">
        <v>131</v>
      </c>
      <c r="W20" s="20">
        <v>42389</v>
      </c>
      <c r="X20" s="23" t="s">
        <v>286</v>
      </c>
      <c r="Y20" s="20">
        <v>42391</v>
      </c>
      <c r="Z20" s="27" t="s">
        <v>147</v>
      </c>
      <c r="AA20" s="20">
        <v>42394</v>
      </c>
      <c r="AB20" s="27" t="s">
        <v>287</v>
      </c>
      <c r="AC20" s="15">
        <v>4616</v>
      </c>
      <c r="AD20" s="29">
        <v>3500000</v>
      </c>
      <c r="AE20" s="29">
        <v>39433333</v>
      </c>
      <c r="AF20" s="19">
        <v>450616</v>
      </c>
      <c r="AG20" s="30" t="s">
        <v>80</v>
      </c>
      <c r="AH20" s="27" t="s">
        <v>134</v>
      </c>
      <c r="AI20" s="15">
        <v>2617589</v>
      </c>
      <c r="AJ20" s="20">
        <v>42865</v>
      </c>
      <c r="AK20" s="20">
        <v>42394</v>
      </c>
      <c r="AL20" s="20">
        <v>42735</v>
      </c>
      <c r="AM20" s="27" t="s">
        <v>151</v>
      </c>
      <c r="AN20" s="27" t="s">
        <v>83</v>
      </c>
      <c r="AO20" s="31"/>
      <c r="AP20" s="18"/>
      <c r="AQ20" s="29"/>
      <c r="AR20" s="20"/>
      <c r="AS20" s="29"/>
      <c r="AT20" s="20"/>
      <c r="AU20" s="31">
        <f t="shared" si="0"/>
        <v>39433333</v>
      </c>
      <c r="AV20" s="20"/>
      <c r="AW20" s="18"/>
      <c r="AX20" s="20"/>
      <c r="AY20" s="18"/>
      <c r="AZ20" s="20"/>
      <c r="BA20" s="18"/>
      <c r="BB20" s="18"/>
      <c r="BC20" s="34"/>
      <c r="BD20" s="35"/>
      <c r="BE20" s="81" t="s">
        <v>288</v>
      </c>
      <c r="BF20" s="27"/>
      <c r="BV20" s="22" t="s">
        <v>289</v>
      </c>
      <c r="BW20" s="11" t="s">
        <v>290</v>
      </c>
      <c r="BZ20" s="8" t="s">
        <v>240</v>
      </c>
      <c r="CA20" s="11" t="s">
        <v>291</v>
      </c>
      <c r="CB20" s="11" t="s">
        <v>189</v>
      </c>
      <c r="CG20" s="37" t="s">
        <v>292</v>
      </c>
      <c r="CH20" s="52" t="s">
        <v>293</v>
      </c>
    </row>
    <row r="21" spans="1:90" ht="324">
      <c r="A21" s="4">
        <v>17</v>
      </c>
      <c r="B21" s="18">
        <v>42383</v>
      </c>
      <c r="C21" s="26" t="s">
        <v>157</v>
      </c>
      <c r="D21" s="17" t="s">
        <v>294</v>
      </c>
      <c r="E21" s="22" t="s">
        <v>143</v>
      </c>
      <c r="F21" s="18">
        <v>42389</v>
      </c>
      <c r="G21" s="20">
        <v>42384</v>
      </c>
      <c r="H21" s="27" t="s">
        <v>178</v>
      </c>
      <c r="I21" s="27" t="s">
        <v>295</v>
      </c>
      <c r="J21" s="28">
        <v>94521739</v>
      </c>
      <c r="K21" s="48">
        <v>17</v>
      </c>
      <c r="L21" s="28" t="s">
        <v>87</v>
      </c>
      <c r="M21" s="20">
        <v>28669</v>
      </c>
      <c r="N21" s="23" t="s">
        <v>180</v>
      </c>
      <c r="O21" s="23" t="s">
        <v>129</v>
      </c>
      <c r="P21" s="23" t="s">
        <v>122</v>
      </c>
      <c r="Q21" s="23" t="s">
        <v>122</v>
      </c>
      <c r="R21" s="23" t="s">
        <v>122</v>
      </c>
      <c r="S21" s="23" t="s">
        <v>296</v>
      </c>
      <c r="T21" s="37" t="s">
        <v>146</v>
      </c>
      <c r="U21" s="37" t="s">
        <v>181</v>
      </c>
      <c r="V21" s="37" t="s">
        <v>131</v>
      </c>
      <c r="W21" s="20" t="s">
        <v>73</v>
      </c>
      <c r="X21" s="23" t="s">
        <v>73</v>
      </c>
      <c r="Y21" s="20">
        <v>42389</v>
      </c>
      <c r="Z21" s="27" t="s">
        <v>147</v>
      </c>
      <c r="AA21" s="20">
        <v>42394</v>
      </c>
      <c r="AB21" s="27" t="s">
        <v>297</v>
      </c>
      <c r="AC21" s="15">
        <v>4616</v>
      </c>
      <c r="AD21" s="29">
        <v>3400000</v>
      </c>
      <c r="AE21" s="29">
        <v>40800000</v>
      </c>
      <c r="AF21" s="19">
        <v>450716</v>
      </c>
      <c r="AG21" s="30" t="s">
        <v>80</v>
      </c>
      <c r="AH21" s="27" t="s">
        <v>149</v>
      </c>
      <c r="AI21" s="15" t="s">
        <v>298</v>
      </c>
      <c r="AJ21" s="20">
        <v>42855</v>
      </c>
      <c r="AK21" s="20">
        <v>42394</v>
      </c>
      <c r="AL21" s="20">
        <v>42735</v>
      </c>
      <c r="AM21" s="27" t="s">
        <v>151</v>
      </c>
      <c r="AN21" s="27" t="s">
        <v>83</v>
      </c>
      <c r="AO21" s="31"/>
      <c r="AP21" s="20"/>
      <c r="AQ21" s="29"/>
      <c r="AR21" s="20"/>
      <c r="AS21" s="29"/>
      <c r="AT21" s="20"/>
      <c r="AU21" s="31">
        <f t="shared" si="0"/>
        <v>40800000</v>
      </c>
      <c r="AV21" s="20"/>
      <c r="AW21" s="18"/>
      <c r="AX21" s="20"/>
      <c r="AY21" s="18"/>
      <c r="AZ21" s="20"/>
      <c r="BA21" s="18"/>
      <c r="BB21" s="18"/>
      <c r="BC21" s="34"/>
      <c r="BD21" s="35"/>
      <c r="BE21" s="81" t="s">
        <v>299</v>
      </c>
      <c r="BF21" s="27"/>
      <c r="BV21" s="22" t="s">
        <v>300</v>
      </c>
      <c r="BW21" s="11" t="s">
        <v>301</v>
      </c>
      <c r="BX21" s="11"/>
      <c r="BY21" s="11" t="s">
        <v>128</v>
      </c>
      <c r="BZ21" s="8" t="s">
        <v>172</v>
      </c>
      <c r="CA21" s="11" t="s">
        <v>146</v>
      </c>
      <c r="CB21" s="11" t="s">
        <v>302</v>
      </c>
      <c r="CC21" s="12"/>
      <c r="CD21" s="53" t="s">
        <v>104</v>
      </c>
      <c r="CF21" s="25" t="s">
        <v>73</v>
      </c>
      <c r="CG21" s="37" t="s">
        <v>303</v>
      </c>
      <c r="CH21" s="52" t="s">
        <v>83</v>
      </c>
      <c r="CI21" s="53" t="s">
        <v>304</v>
      </c>
      <c r="CL21" s="53" t="s">
        <v>305</v>
      </c>
    </row>
    <row r="22" spans="1:90" ht="234">
      <c r="A22" s="4">
        <v>18</v>
      </c>
      <c r="B22" s="18">
        <v>42383</v>
      </c>
      <c r="C22" s="26" t="s">
        <v>157</v>
      </c>
      <c r="D22" s="17" t="s">
        <v>306</v>
      </c>
      <c r="E22" s="22" t="s">
        <v>143</v>
      </c>
      <c r="F22" s="18">
        <v>42389</v>
      </c>
      <c r="G22" s="20">
        <v>42384</v>
      </c>
      <c r="H22" s="27" t="s">
        <v>178</v>
      </c>
      <c r="I22" s="27" t="s">
        <v>307</v>
      </c>
      <c r="J22" s="28">
        <v>74302438</v>
      </c>
      <c r="K22" s="48">
        <v>18</v>
      </c>
      <c r="L22" s="28" t="s">
        <v>87</v>
      </c>
      <c r="M22" s="20">
        <v>29408</v>
      </c>
      <c r="N22" s="23" t="s">
        <v>88</v>
      </c>
      <c r="O22" s="23" t="s">
        <v>129</v>
      </c>
      <c r="P22" s="23" t="s">
        <v>98</v>
      </c>
      <c r="Q22" s="23" t="s">
        <v>122</v>
      </c>
      <c r="R22" s="23" t="s">
        <v>122</v>
      </c>
      <c r="S22" s="23" t="s">
        <v>194</v>
      </c>
      <c r="T22" s="37" t="s">
        <v>308</v>
      </c>
      <c r="U22" s="37" t="s">
        <v>208</v>
      </c>
      <c r="V22" s="37" t="s">
        <v>131</v>
      </c>
      <c r="W22" s="20" t="s">
        <v>73</v>
      </c>
      <c r="X22" s="23" t="s">
        <v>73</v>
      </c>
      <c r="Y22" s="20">
        <v>42390</v>
      </c>
      <c r="Z22" s="27" t="s">
        <v>132</v>
      </c>
      <c r="AA22" s="20">
        <v>42394</v>
      </c>
      <c r="AB22" s="27" t="s">
        <v>309</v>
      </c>
      <c r="AC22" s="15">
        <v>4616</v>
      </c>
      <c r="AD22" s="29">
        <v>4000000</v>
      </c>
      <c r="AE22" s="29">
        <v>48000000</v>
      </c>
      <c r="AF22" s="19">
        <v>450816</v>
      </c>
      <c r="AG22" s="30" t="s">
        <v>80</v>
      </c>
      <c r="AH22" s="27" t="s">
        <v>149</v>
      </c>
      <c r="AI22" s="15" t="s">
        <v>310</v>
      </c>
      <c r="AJ22" s="20">
        <v>42855</v>
      </c>
      <c r="AK22" s="20">
        <v>42394</v>
      </c>
      <c r="AL22" s="20">
        <v>42735</v>
      </c>
      <c r="AM22" s="27" t="s">
        <v>151</v>
      </c>
      <c r="AN22" s="27" t="s">
        <v>83</v>
      </c>
      <c r="AO22" s="31"/>
      <c r="AP22" s="20"/>
      <c r="AQ22" s="29"/>
      <c r="AR22" s="20"/>
      <c r="AS22" s="29"/>
      <c r="AT22" s="20"/>
      <c r="AU22" s="31">
        <f t="shared" si="0"/>
        <v>48000000</v>
      </c>
      <c r="AV22" s="20"/>
      <c r="AW22" s="18"/>
      <c r="AX22" s="20"/>
      <c r="AY22" s="18"/>
      <c r="AZ22" s="20"/>
      <c r="BA22" s="18"/>
      <c r="BB22" s="18"/>
      <c r="BC22" s="34"/>
      <c r="BD22" s="35"/>
      <c r="BE22" s="81" t="s">
        <v>311</v>
      </c>
      <c r="BF22" s="27"/>
      <c r="BV22" s="22" t="s">
        <v>312</v>
      </c>
      <c r="BW22" s="11" t="s">
        <v>178</v>
      </c>
      <c r="BZ22" s="8" t="s">
        <v>145</v>
      </c>
      <c r="CA22" s="11" t="s">
        <v>308</v>
      </c>
      <c r="CB22" s="11" t="s">
        <v>181</v>
      </c>
      <c r="CD22" s="53" t="s">
        <v>313</v>
      </c>
      <c r="CF22" s="11" t="s">
        <v>149</v>
      </c>
      <c r="CG22" s="37" t="s">
        <v>314</v>
      </c>
      <c r="CH22" s="52" t="s">
        <v>315</v>
      </c>
      <c r="CI22" s="53" t="s">
        <v>316</v>
      </c>
    </row>
    <row r="23" spans="1:90" ht="126">
      <c r="A23" s="4">
        <v>19</v>
      </c>
      <c r="B23" s="18">
        <v>42387</v>
      </c>
      <c r="C23" s="26" t="s">
        <v>124</v>
      </c>
      <c r="D23" s="17" t="s">
        <v>125</v>
      </c>
      <c r="E23" s="22" t="s">
        <v>126</v>
      </c>
      <c r="F23" s="18">
        <v>42389</v>
      </c>
      <c r="G23" s="20">
        <v>42387</v>
      </c>
      <c r="H23" s="27" t="s">
        <v>102</v>
      </c>
      <c r="I23" s="27" t="s">
        <v>317</v>
      </c>
      <c r="J23" s="28">
        <v>52693390</v>
      </c>
      <c r="K23" s="48">
        <v>19</v>
      </c>
      <c r="L23" s="28" t="s">
        <v>111</v>
      </c>
      <c r="M23" s="20">
        <v>29015</v>
      </c>
      <c r="N23" s="23" t="s">
        <v>88</v>
      </c>
      <c r="O23" s="23" t="s">
        <v>129</v>
      </c>
      <c r="P23" s="23" t="s">
        <v>122</v>
      </c>
      <c r="Q23" s="23" t="s">
        <v>122</v>
      </c>
      <c r="R23" s="23" t="s">
        <v>122</v>
      </c>
      <c r="S23" s="23" t="s">
        <v>318</v>
      </c>
      <c r="T23" s="37" t="s">
        <v>202</v>
      </c>
      <c r="U23" s="37" t="s">
        <v>115</v>
      </c>
      <c r="V23" s="37" t="s">
        <v>131</v>
      </c>
      <c r="W23" s="20" t="s">
        <v>73</v>
      </c>
      <c r="X23" s="23" t="s">
        <v>73</v>
      </c>
      <c r="Y23" s="20">
        <v>42394</v>
      </c>
      <c r="Z23" s="27" t="s">
        <v>147</v>
      </c>
      <c r="AA23" s="20">
        <v>42394</v>
      </c>
      <c r="AB23" s="27" t="s">
        <v>319</v>
      </c>
      <c r="AC23" s="15">
        <v>5416</v>
      </c>
      <c r="AD23" s="29">
        <v>2836000</v>
      </c>
      <c r="AE23" s="29">
        <v>32141333</v>
      </c>
      <c r="AF23" s="19">
        <v>451916</v>
      </c>
      <c r="AG23" s="30" t="s">
        <v>117</v>
      </c>
      <c r="AH23" s="45" t="s">
        <v>264</v>
      </c>
      <c r="AI23" s="15" t="s">
        <v>320</v>
      </c>
      <c r="AJ23" s="20">
        <v>42855</v>
      </c>
      <c r="AK23" s="20">
        <v>42408</v>
      </c>
      <c r="AL23" s="20">
        <v>42735</v>
      </c>
      <c r="AM23" s="27" t="s">
        <v>321</v>
      </c>
      <c r="AN23" s="27" t="s">
        <v>322</v>
      </c>
      <c r="AO23" s="31"/>
      <c r="AP23" s="18"/>
      <c r="AQ23" s="31"/>
      <c r="AR23" s="18"/>
      <c r="AS23" s="31"/>
      <c r="AT23" s="20"/>
      <c r="AU23" s="31">
        <f t="shared" si="0"/>
        <v>32141333</v>
      </c>
      <c r="AV23" s="18"/>
      <c r="AW23" s="18"/>
      <c r="AX23" s="18"/>
      <c r="AY23" s="18"/>
      <c r="AZ23" s="18"/>
      <c r="BA23" s="18"/>
      <c r="BB23" s="18"/>
      <c r="BC23" s="34"/>
      <c r="BD23" s="35"/>
      <c r="BE23" s="81" t="s">
        <v>323</v>
      </c>
      <c r="BF23" s="27"/>
      <c r="BV23" s="22" t="s">
        <v>324</v>
      </c>
      <c r="BZ23" s="8" t="s">
        <v>325</v>
      </c>
      <c r="CG23" s="37" t="s">
        <v>151</v>
      </c>
      <c r="CH23" s="52" t="s">
        <v>326</v>
      </c>
    </row>
    <row r="24" spans="1:90" ht="162">
      <c r="A24" s="4">
        <v>20</v>
      </c>
      <c r="B24" s="18">
        <v>42388</v>
      </c>
      <c r="C24" s="26" t="s">
        <v>157</v>
      </c>
      <c r="D24" s="17" t="s">
        <v>125</v>
      </c>
      <c r="E24" s="22" t="s">
        <v>126</v>
      </c>
      <c r="F24" s="18">
        <v>42389</v>
      </c>
      <c r="G24" s="20">
        <v>42388</v>
      </c>
      <c r="H24" s="27" t="s">
        <v>178</v>
      </c>
      <c r="I24" s="27" t="s">
        <v>327</v>
      </c>
      <c r="J24" s="28">
        <v>78675749</v>
      </c>
      <c r="K24" s="21">
        <v>20</v>
      </c>
      <c r="L24" s="19" t="s">
        <v>87</v>
      </c>
      <c r="M24" s="18">
        <v>25910</v>
      </c>
      <c r="N24" s="19" t="s">
        <v>180</v>
      </c>
      <c r="O24" s="19" t="s">
        <v>129</v>
      </c>
      <c r="P24" s="19" t="s">
        <v>122</v>
      </c>
      <c r="Q24" s="19" t="s">
        <v>122</v>
      </c>
      <c r="R24" s="19" t="s">
        <v>122</v>
      </c>
      <c r="S24" s="19" t="s">
        <v>328</v>
      </c>
      <c r="T24" s="16" t="s">
        <v>114</v>
      </c>
      <c r="U24" s="16" t="s">
        <v>181</v>
      </c>
      <c r="V24" s="16" t="s">
        <v>131</v>
      </c>
      <c r="W24" s="18" t="s">
        <v>73</v>
      </c>
      <c r="X24" s="23" t="s">
        <v>73</v>
      </c>
      <c r="Y24" s="20">
        <v>42390</v>
      </c>
      <c r="Z24" s="22" t="s">
        <v>132</v>
      </c>
      <c r="AA24" s="18">
        <v>42394</v>
      </c>
      <c r="AB24" s="22" t="s">
        <v>329</v>
      </c>
      <c r="AC24" s="15">
        <v>5416</v>
      </c>
      <c r="AD24" s="29">
        <v>4971000</v>
      </c>
      <c r="AE24" s="29">
        <v>57166500</v>
      </c>
      <c r="AF24" s="19">
        <v>459316</v>
      </c>
      <c r="AG24" s="30" t="s">
        <v>117</v>
      </c>
      <c r="AH24" s="22" t="s">
        <v>251</v>
      </c>
      <c r="AI24" s="17">
        <v>3006546</v>
      </c>
      <c r="AJ24" s="18">
        <v>42856</v>
      </c>
      <c r="AK24" s="18">
        <v>42401</v>
      </c>
      <c r="AL24" s="18">
        <v>42735</v>
      </c>
      <c r="AM24" s="27" t="s">
        <v>330</v>
      </c>
      <c r="AN24" s="27" t="s">
        <v>331</v>
      </c>
      <c r="AO24" s="31"/>
      <c r="AP24" s="18"/>
      <c r="AQ24" s="31"/>
      <c r="AR24" s="18"/>
      <c r="AS24" s="31"/>
      <c r="AT24" s="18"/>
      <c r="AU24" s="31">
        <f t="shared" si="0"/>
        <v>57166500</v>
      </c>
      <c r="AV24" s="18"/>
      <c r="AW24" s="18"/>
      <c r="AX24" s="18"/>
      <c r="AY24" s="18"/>
      <c r="AZ24" s="18"/>
      <c r="BA24" s="18"/>
      <c r="BB24" s="18">
        <v>42541</v>
      </c>
      <c r="BC24" s="34">
        <v>23198000</v>
      </c>
      <c r="BD24" s="35">
        <v>33968500</v>
      </c>
      <c r="BE24" s="81" t="s">
        <v>332</v>
      </c>
      <c r="BF24" s="27"/>
      <c r="BV24" s="22" t="s">
        <v>184</v>
      </c>
      <c r="BZ24" s="8"/>
      <c r="CG24" s="37" t="s">
        <v>333</v>
      </c>
      <c r="CH24" s="54"/>
    </row>
    <row r="25" spans="1:90" ht="126">
      <c r="A25" s="4">
        <v>21</v>
      </c>
      <c r="B25" s="18">
        <v>42388</v>
      </c>
      <c r="C25" s="26" t="s">
        <v>334</v>
      </c>
      <c r="D25" s="17" t="s">
        <v>335</v>
      </c>
      <c r="E25" s="22" t="s">
        <v>336</v>
      </c>
      <c r="F25" s="18">
        <v>42394</v>
      </c>
      <c r="G25" s="20">
        <v>42388</v>
      </c>
      <c r="H25" s="27" t="s">
        <v>102</v>
      </c>
      <c r="I25" s="27" t="s">
        <v>337</v>
      </c>
      <c r="J25" s="28">
        <v>79823013</v>
      </c>
      <c r="K25" s="21">
        <v>21</v>
      </c>
      <c r="L25" s="19" t="s">
        <v>87</v>
      </c>
      <c r="M25" s="18">
        <v>27850</v>
      </c>
      <c r="N25" s="19" t="s">
        <v>128</v>
      </c>
      <c r="O25" s="19" t="s">
        <v>129</v>
      </c>
      <c r="P25" s="19" t="s">
        <v>122</v>
      </c>
      <c r="Q25" s="19" t="s">
        <v>122</v>
      </c>
      <c r="R25" s="19" t="s">
        <v>122</v>
      </c>
      <c r="S25" s="27" t="s">
        <v>113</v>
      </c>
      <c r="T25" s="16" t="s">
        <v>214</v>
      </c>
      <c r="U25" s="16" t="s">
        <v>181</v>
      </c>
      <c r="V25" s="16" t="s">
        <v>131</v>
      </c>
      <c r="W25" s="18" t="s">
        <v>73</v>
      </c>
      <c r="X25" s="23" t="s">
        <v>73</v>
      </c>
      <c r="Y25" s="20">
        <v>42394</v>
      </c>
      <c r="Z25" s="22" t="s">
        <v>132</v>
      </c>
      <c r="AA25" s="18">
        <v>42394</v>
      </c>
      <c r="AB25" s="22" t="s">
        <v>338</v>
      </c>
      <c r="AC25" s="15">
        <v>4916</v>
      </c>
      <c r="AD25" s="29">
        <v>4959450</v>
      </c>
      <c r="AE25" s="29">
        <v>55380525</v>
      </c>
      <c r="AF25" s="19">
        <v>452016</v>
      </c>
      <c r="AG25" s="30" t="s">
        <v>80</v>
      </c>
      <c r="AH25" s="22" t="s">
        <v>149</v>
      </c>
      <c r="AI25" s="15" t="s">
        <v>339</v>
      </c>
      <c r="AJ25" s="18">
        <v>42855</v>
      </c>
      <c r="AK25" s="18">
        <v>42397</v>
      </c>
      <c r="AL25" s="18">
        <v>42735</v>
      </c>
      <c r="AM25" s="27" t="s">
        <v>282</v>
      </c>
      <c r="AN25" s="27" t="s">
        <v>83</v>
      </c>
      <c r="AO25" s="31"/>
      <c r="AP25" s="18"/>
      <c r="AQ25" s="31"/>
      <c r="AR25" s="18"/>
      <c r="AS25" s="31"/>
      <c r="AT25" s="18"/>
      <c r="AU25" s="31">
        <f t="shared" si="0"/>
        <v>55380525</v>
      </c>
      <c r="AV25" s="18"/>
      <c r="AW25" s="18"/>
      <c r="AX25" s="18"/>
      <c r="AY25" s="18"/>
      <c r="AZ25" s="18"/>
      <c r="BA25" s="18"/>
      <c r="BB25" s="18"/>
      <c r="BC25" s="34"/>
      <c r="BD25" s="35"/>
      <c r="BE25" s="81" t="s">
        <v>288</v>
      </c>
      <c r="BF25" s="27"/>
      <c r="BV25" s="22" t="s">
        <v>340</v>
      </c>
      <c r="BZ25" s="8"/>
      <c r="CG25" s="37" t="s">
        <v>341</v>
      </c>
      <c r="CH25" s="54"/>
    </row>
    <row r="26" spans="1:90" ht="198">
      <c r="A26" s="4">
        <v>22</v>
      </c>
      <c r="B26" s="18">
        <v>42388</v>
      </c>
      <c r="C26" s="26" t="s">
        <v>342</v>
      </c>
      <c r="D26" s="17" t="s">
        <v>343</v>
      </c>
      <c r="E26" s="22" t="s">
        <v>324</v>
      </c>
      <c r="F26" s="18">
        <v>42389</v>
      </c>
      <c r="G26" s="20">
        <v>42388</v>
      </c>
      <c r="H26" s="27" t="s">
        <v>228</v>
      </c>
      <c r="I26" s="27" t="s">
        <v>344</v>
      </c>
      <c r="J26" s="28">
        <v>80873220</v>
      </c>
      <c r="K26" s="21">
        <v>22</v>
      </c>
      <c r="L26" s="19" t="s">
        <v>87</v>
      </c>
      <c r="M26" s="18">
        <v>31157</v>
      </c>
      <c r="N26" s="19" t="s">
        <v>180</v>
      </c>
      <c r="O26" s="19" t="s">
        <v>129</v>
      </c>
      <c r="P26" s="19" t="s">
        <v>122</v>
      </c>
      <c r="Q26" s="19" t="s">
        <v>122</v>
      </c>
      <c r="R26" s="19" t="s">
        <v>122</v>
      </c>
      <c r="S26" s="19" t="s">
        <v>89</v>
      </c>
      <c r="T26" s="16" t="s">
        <v>308</v>
      </c>
      <c r="U26" s="16" t="s">
        <v>115</v>
      </c>
      <c r="V26" s="16" t="s">
        <v>131</v>
      </c>
      <c r="W26" s="18" t="s">
        <v>73</v>
      </c>
      <c r="X26" s="23" t="s">
        <v>73</v>
      </c>
      <c r="Y26" s="20">
        <v>42394</v>
      </c>
      <c r="Z26" s="22" t="s">
        <v>132</v>
      </c>
      <c r="AA26" s="18">
        <v>42394</v>
      </c>
      <c r="AB26" s="22" t="s">
        <v>345</v>
      </c>
      <c r="AC26" s="15">
        <v>7316</v>
      </c>
      <c r="AD26" s="29">
        <v>5250000</v>
      </c>
      <c r="AE26" s="29">
        <v>60375000</v>
      </c>
      <c r="AF26" s="19">
        <v>452116</v>
      </c>
      <c r="AG26" s="30" t="s">
        <v>80</v>
      </c>
      <c r="AH26" s="22" t="s">
        <v>149</v>
      </c>
      <c r="AI26" s="17" t="s">
        <v>346</v>
      </c>
      <c r="AJ26" s="18">
        <v>42855</v>
      </c>
      <c r="AK26" s="18">
        <v>42395</v>
      </c>
      <c r="AL26" s="18">
        <v>42735</v>
      </c>
      <c r="AM26" s="27" t="s">
        <v>324</v>
      </c>
      <c r="AN26" s="27" t="s">
        <v>83</v>
      </c>
      <c r="AO26" s="31"/>
      <c r="AP26" s="18"/>
      <c r="AQ26" s="31"/>
      <c r="AR26" s="18"/>
      <c r="AS26" s="31"/>
      <c r="AT26" s="18"/>
      <c r="AU26" s="31">
        <f t="shared" si="0"/>
        <v>60375000</v>
      </c>
      <c r="AV26" s="18"/>
      <c r="AW26" s="18"/>
      <c r="AX26" s="18"/>
      <c r="AY26" s="18"/>
      <c r="AZ26" s="18"/>
      <c r="BA26" s="18"/>
      <c r="BB26" s="18"/>
      <c r="BC26" s="34"/>
      <c r="BD26" s="35"/>
      <c r="BE26" s="81" t="s">
        <v>347</v>
      </c>
      <c r="BF26" s="27"/>
      <c r="BV26" s="22" t="s">
        <v>348</v>
      </c>
      <c r="BZ26" s="8"/>
      <c r="CG26" s="37" t="s">
        <v>349</v>
      </c>
      <c r="CH26" s="54"/>
    </row>
    <row r="27" spans="1:90" ht="162">
      <c r="A27" s="4">
        <v>23</v>
      </c>
      <c r="B27" s="18">
        <v>42388</v>
      </c>
      <c r="C27" s="26" t="s">
        <v>350</v>
      </c>
      <c r="D27" s="17" t="s">
        <v>125</v>
      </c>
      <c r="E27" s="22" t="s">
        <v>126</v>
      </c>
      <c r="F27" s="18">
        <v>42389</v>
      </c>
      <c r="G27" s="20">
        <v>42388</v>
      </c>
      <c r="H27" s="27" t="s">
        <v>228</v>
      </c>
      <c r="I27" s="27" t="s">
        <v>351</v>
      </c>
      <c r="J27" s="28">
        <v>1020729081</v>
      </c>
      <c r="K27" s="21">
        <v>23</v>
      </c>
      <c r="L27" s="19" t="s">
        <v>87</v>
      </c>
      <c r="M27" s="18">
        <v>32093</v>
      </c>
      <c r="N27" s="19" t="s">
        <v>180</v>
      </c>
      <c r="O27" s="19" t="s">
        <v>129</v>
      </c>
      <c r="P27" s="19" t="s">
        <v>122</v>
      </c>
      <c r="Q27" s="19" t="s">
        <v>122</v>
      </c>
      <c r="R27" s="19" t="s">
        <v>122</v>
      </c>
      <c r="S27" s="19" t="s">
        <v>352</v>
      </c>
      <c r="T27" s="16" t="s">
        <v>195</v>
      </c>
      <c r="U27" s="16" t="s">
        <v>181</v>
      </c>
      <c r="V27" s="16" t="s">
        <v>189</v>
      </c>
      <c r="W27" s="18" t="s">
        <v>73</v>
      </c>
      <c r="X27" s="23" t="s">
        <v>73</v>
      </c>
      <c r="Y27" s="20">
        <v>42395</v>
      </c>
      <c r="Z27" s="22" t="s">
        <v>132</v>
      </c>
      <c r="AA27" s="18">
        <v>42395</v>
      </c>
      <c r="AB27" s="22" t="s">
        <v>353</v>
      </c>
      <c r="AC27" s="15">
        <v>5416</v>
      </c>
      <c r="AD27" s="29">
        <v>4791000</v>
      </c>
      <c r="AE27" s="29">
        <v>57166500</v>
      </c>
      <c r="AF27" s="19">
        <v>458916</v>
      </c>
      <c r="AG27" s="30" t="s">
        <v>117</v>
      </c>
      <c r="AH27" s="22" t="s">
        <v>251</v>
      </c>
      <c r="AI27" s="17">
        <v>3011420</v>
      </c>
      <c r="AJ27" s="18">
        <v>42855</v>
      </c>
      <c r="AK27" s="18">
        <v>42396</v>
      </c>
      <c r="AL27" s="18">
        <v>42735</v>
      </c>
      <c r="AM27" s="27" t="s">
        <v>321</v>
      </c>
      <c r="AN27" s="27" t="s">
        <v>354</v>
      </c>
      <c r="AO27" s="31"/>
      <c r="AP27" s="18"/>
      <c r="AQ27" s="31"/>
      <c r="AR27" s="18"/>
      <c r="AS27" s="31"/>
      <c r="AT27" s="18"/>
      <c r="AU27" s="31">
        <f t="shared" si="0"/>
        <v>57166500</v>
      </c>
      <c r="AV27" s="18"/>
      <c r="AW27" s="18"/>
      <c r="AX27" s="18"/>
      <c r="AY27" s="18"/>
      <c r="AZ27" s="18"/>
      <c r="BA27" s="18"/>
      <c r="BB27" s="18"/>
      <c r="BC27" s="34"/>
      <c r="BD27" s="35"/>
      <c r="BE27" s="81" t="s">
        <v>355</v>
      </c>
      <c r="BF27" s="27"/>
      <c r="BV27" s="22" t="s">
        <v>356</v>
      </c>
      <c r="BZ27" s="8"/>
      <c r="CG27" s="37" t="s">
        <v>357</v>
      </c>
      <c r="CH27" s="52" t="s">
        <v>358</v>
      </c>
    </row>
    <row r="28" spans="1:90" ht="162">
      <c r="A28" s="4">
        <v>24</v>
      </c>
      <c r="B28" s="18">
        <v>42389</v>
      </c>
      <c r="C28" s="26" t="s">
        <v>359</v>
      </c>
      <c r="D28" s="17" t="s">
        <v>125</v>
      </c>
      <c r="E28" s="22" t="s">
        <v>126</v>
      </c>
      <c r="F28" s="18">
        <v>42394</v>
      </c>
      <c r="G28" s="20">
        <v>42389</v>
      </c>
      <c r="H28" s="27" t="s">
        <v>86</v>
      </c>
      <c r="I28" s="27" t="s">
        <v>360</v>
      </c>
      <c r="J28" s="28">
        <v>39445972</v>
      </c>
      <c r="K28" s="21">
        <v>24</v>
      </c>
      <c r="L28" s="19" t="s">
        <v>111</v>
      </c>
      <c r="M28" s="18">
        <v>27358</v>
      </c>
      <c r="N28" s="19" t="s">
        <v>180</v>
      </c>
      <c r="O28" s="19" t="s">
        <v>129</v>
      </c>
      <c r="P28" s="19" t="s">
        <v>122</v>
      </c>
      <c r="Q28" s="19" t="s">
        <v>122</v>
      </c>
      <c r="R28" s="19" t="s">
        <v>122</v>
      </c>
      <c r="S28" s="19" t="s">
        <v>361</v>
      </c>
      <c r="T28" s="16" t="s">
        <v>167</v>
      </c>
      <c r="U28" s="16" t="s">
        <v>181</v>
      </c>
      <c r="V28" s="16" t="s">
        <v>131</v>
      </c>
      <c r="W28" s="18" t="s">
        <v>73</v>
      </c>
      <c r="X28" s="23" t="s">
        <v>73</v>
      </c>
      <c r="Y28" s="20">
        <v>42395</v>
      </c>
      <c r="Z28" s="22" t="s">
        <v>132</v>
      </c>
      <c r="AA28" s="18">
        <v>42395</v>
      </c>
      <c r="AB28" s="22" t="s">
        <v>362</v>
      </c>
      <c r="AC28" s="15">
        <v>5416</v>
      </c>
      <c r="AD28" s="29">
        <v>4971000</v>
      </c>
      <c r="AE28" s="29">
        <v>55840900</v>
      </c>
      <c r="AF28" s="19">
        <v>459016</v>
      </c>
      <c r="AG28" s="30" t="s">
        <v>117</v>
      </c>
      <c r="AH28" s="16" t="s">
        <v>174</v>
      </c>
      <c r="AI28" s="17" t="s">
        <v>363</v>
      </c>
      <c r="AJ28" s="18">
        <v>42855</v>
      </c>
      <c r="AK28" s="18">
        <v>42397</v>
      </c>
      <c r="AL28" s="18">
        <v>42735</v>
      </c>
      <c r="AM28" s="27" t="s">
        <v>184</v>
      </c>
      <c r="AN28" s="27" t="s">
        <v>364</v>
      </c>
      <c r="AO28" s="31"/>
      <c r="AP28" s="18"/>
      <c r="AQ28" s="31"/>
      <c r="AR28" s="18"/>
      <c r="AS28" s="31"/>
      <c r="AT28" s="18"/>
      <c r="AU28" s="31">
        <f t="shared" si="0"/>
        <v>55840900</v>
      </c>
      <c r="AV28" s="18"/>
      <c r="AW28" s="18"/>
      <c r="AX28" s="18"/>
      <c r="AY28" s="18"/>
      <c r="AZ28" s="18"/>
      <c r="BA28" s="18"/>
      <c r="BB28" s="18"/>
      <c r="BC28" s="34"/>
      <c r="BD28" s="35"/>
      <c r="BE28" s="81" t="s">
        <v>365</v>
      </c>
      <c r="BF28" s="27"/>
      <c r="BV28" s="22" t="s">
        <v>330</v>
      </c>
      <c r="BZ28" s="8"/>
      <c r="CG28" s="37" t="s">
        <v>366</v>
      </c>
      <c r="CH28" s="54"/>
    </row>
    <row r="29" spans="1:90" ht="288">
      <c r="A29" s="4">
        <v>25</v>
      </c>
      <c r="B29" s="18">
        <v>42389</v>
      </c>
      <c r="C29" s="26" t="s">
        <v>359</v>
      </c>
      <c r="D29" s="17" t="s">
        <v>125</v>
      </c>
      <c r="E29" s="22" t="s">
        <v>126</v>
      </c>
      <c r="F29" s="18">
        <v>42394</v>
      </c>
      <c r="G29" s="20">
        <v>42389</v>
      </c>
      <c r="H29" s="27" t="s">
        <v>86</v>
      </c>
      <c r="I29" s="27" t="s">
        <v>367</v>
      </c>
      <c r="J29" s="28">
        <v>63283891</v>
      </c>
      <c r="K29" s="21">
        <v>25</v>
      </c>
      <c r="L29" s="19" t="s">
        <v>111</v>
      </c>
      <c r="M29" s="18">
        <v>22180</v>
      </c>
      <c r="N29" s="19" t="s">
        <v>180</v>
      </c>
      <c r="O29" s="19" t="s">
        <v>129</v>
      </c>
      <c r="P29" s="19" t="s">
        <v>122</v>
      </c>
      <c r="Q29" s="19" t="s">
        <v>122</v>
      </c>
      <c r="R29" s="19" t="s">
        <v>122</v>
      </c>
      <c r="S29" s="19" t="s">
        <v>368</v>
      </c>
      <c r="T29" s="16" t="s">
        <v>167</v>
      </c>
      <c r="U29" s="16" t="s">
        <v>208</v>
      </c>
      <c r="V29" s="16" t="s">
        <v>131</v>
      </c>
      <c r="W29" s="18" t="s">
        <v>73</v>
      </c>
      <c r="X29" s="23" t="s">
        <v>73</v>
      </c>
      <c r="Y29" s="20">
        <v>42395</v>
      </c>
      <c r="Z29" s="22" t="s">
        <v>132</v>
      </c>
      <c r="AA29" s="18">
        <v>42395</v>
      </c>
      <c r="AB29" s="22" t="s">
        <v>369</v>
      </c>
      <c r="AC29" s="15">
        <v>5416</v>
      </c>
      <c r="AD29" s="29">
        <v>4971000</v>
      </c>
      <c r="AE29" s="29">
        <v>55840900</v>
      </c>
      <c r="AF29" s="19">
        <v>459116</v>
      </c>
      <c r="AG29" s="30" t="s">
        <v>117</v>
      </c>
      <c r="AH29" s="16" t="s">
        <v>94</v>
      </c>
      <c r="AI29" s="15" t="s">
        <v>370</v>
      </c>
      <c r="AJ29" s="18">
        <v>42855</v>
      </c>
      <c r="AK29" s="18">
        <v>42397</v>
      </c>
      <c r="AL29" s="18">
        <v>42735</v>
      </c>
      <c r="AM29" s="27" t="s">
        <v>371</v>
      </c>
      <c r="AN29" s="27" t="s">
        <v>372</v>
      </c>
      <c r="AO29" s="31"/>
      <c r="AP29" s="18"/>
      <c r="AQ29" s="31"/>
      <c r="AR29" s="18"/>
      <c r="AS29" s="31"/>
      <c r="AT29" s="18"/>
      <c r="AU29" s="31">
        <f t="shared" si="0"/>
        <v>55840900</v>
      </c>
      <c r="AV29" s="18"/>
      <c r="AW29" s="18"/>
      <c r="AX29" s="18"/>
      <c r="AY29" s="18"/>
      <c r="AZ29" s="18"/>
      <c r="BA29" s="18"/>
      <c r="BB29" s="18"/>
      <c r="BC29" s="34"/>
      <c r="BD29" s="35"/>
      <c r="BE29" s="81" t="s">
        <v>373</v>
      </c>
      <c r="BF29" s="27"/>
      <c r="BV29" s="22" t="s">
        <v>374</v>
      </c>
      <c r="BZ29" s="8"/>
      <c r="CG29" s="37" t="s">
        <v>375</v>
      </c>
      <c r="CH29" s="54"/>
    </row>
    <row r="30" spans="1:90" ht="162">
      <c r="A30" s="4">
        <v>26</v>
      </c>
      <c r="B30" s="18">
        <v>42388</v>
      </c>
      <c r="C30" s="26" t="s">
        <v>157</v>
      </c>
      <c r="D30" s="17" t="s">
        <v>125</v>
      </c>
      <c r="E30" s="22" t="s">
        <v>126</v>
      </c>
      <c r="F30" s="18">
        <v>42394</v>
      </c>
      <c r="G30" s="20">
        <v>42388</v>
      </c>
      <c r="H30" s="27" t="s">
        <v>102</v>
      </c>
      <c r="I30" s="27" t="s">
        <v>376</v>
      </c>
      <c r="J30" s="28">
        <v>91112433</v>
      </c>
      <c r="K30" s="21">
        <v>26</v>
      </c>
      <c r="L30" s="19" t="s">
        <v>87</v>
      </c>
      <c r="M30" s="18">
        <v>30434</v>
      </c>
      <c r="N30" s="19" t="s">
        <v>180</v>
      </c>
      <c r="O30" s="19" t="s">
        <v>129</v>
      </c>
      <c r="P30" s="19" t="s">
        <v>122</v>
      </c>
      <c r="Q30" s="19" t="s">
        <v>122</v>
      </c>
      <c r="R30" s="19" t="s">
        <v>122</v>
      </c>
      <c r="S30" s="19" t="s">
        <v>377</v>
      </c>
      <c r="T30" s="16" t="s">
        <v>114</v>
      </c>
      <c r="U30" s="16" t="s">
        <v>115</v>
      </c>
      <c r="V30" s="16" t="s">
        <v>131</v>
      </c>
      <c r="W30" s="18" t="s">
        <v>73</v>
      </c>
      <c r="X30" s="23" t="s">
        <v>73</v>
      </c>
      <c r="Y30" s="20">
        <v>42395</v>
      </c>
      <c r="Z30" s="22" t="s">
        <v>132</v>
      </c>
      <c r="AA30" s="18">
        <v>42395</v>
      </c>
      <c r="AB30" s="22" t="s">
        <v>378</v>
      </c>
      <c r="AC30" s="15">
        <v>5416</v>
      </c>
      <c r="AD30" s="29">
        <v>4971000</v>
      </c>
      <c r="AE30" s="29">
        <v>55509500</v>
      </c>
      <c r="AF30" s="19">
        <v>459416</v>
      </c>
      <c r="AG30" s="30" t="s">
        <v>117</v>
      </c>
      <c r="AH30" s="22" t="s">
        <v>264</v>
      </c>
      <c r="AI30" s="30" t="s">
        <v>379</v>
      </c>
      <c r="AJ30" s="18">
        <v>42862</v>
      </c>
      <c r="AK30" s="18">
        <v>42397</v>
      </c>
      <c r="AL30" s="18">
        <v>42735</v>
      </c>
      <c r="AM30" s="27" t="s">
        <v>380</v>
      </c>
      <c r="AN30" s="27" t="s">
        <v>358</v>
      </c>
      <c r="AO30" s="31"/>
      <c r="AP30" s="18"/>
      <c r="AQ30" s="31"/>
      <c r="AR30" s="18"/>
      <c r="AS30" s="31"/>
      <c r="AT30" s="18"/>
      <c r="AU30" s="31">
        <f t="shared" si="0"/>
        <v>55509500</v>
      </c>
      <c r="AV30" s="18"/>
      <c r="AW30" s="18"/>
      <c r="AX30" s="18"/>
      <c r="AY30" s="18"/>
      <c r="AZ30" s="18"/>
      <c r="BA30" s="18"/>
      <c r="BB30" s="18"/>
      <c r="BC30" s="34"/>
      <c r="BD30" s="35"/>
      <c r="BE30" s="81" t="s">
        <v>381</v>
      </c>
      <c r="BF30" s="27"/>
      <c r="BV30" s="22" t="s">
        <v>382</v>
      </c>
      <c r="BZ30" s="8"/>
      <c r="CG30" s="37" t="s">
        <v>371</v>
      </c>
      <c r="CH30" s="54"/>
    </row>
    <row r="31" spans="1:90" ht="144">
      <c r="A31" s="4">
        <v>27</v>
      </c>
      <c r="B31" s="18">
        <v>42389</v>
      </c>
      <c r="C31" s="26" t="s">
        <v>383</v>
      </c>
      <c r="D31" s="17" t="s">
        <v>125</v>
      </c>
      <c r="E31" s="22" t="s">
        <v>126</v>
      </c>
      <c r="F31" s="18">
        <v>42394</v>
      </c>
      <c r="G31" s="20">
        <v>42389</v>
      </c>
      <c r="H31" s="27" t="s">
        <v>178</v>
      </c>
      <c r="I31" s="27" t="s">
        <v>384</v>
      </c>
      <c r="J31" s="28">
        <v>80162231</v>
      </c>
      <c r="K31" s="21">
        <v>27</v>
      </c>
      <c r="L31" s="19" t="s">
        <v>87</v>
      </c>
      <c r="M31" s="18">
        <v>30461</v>
      </c>
      <c r="N31" s="19" t="s">
        <v>88</v>
      </c>
      <c r="O31" s="19" t="s">
        <v>129</v>
      </c>
      <c r="P31" s="19" t="s">
        <v>122</v>
      </c>
      <c r="Q31" s="19" t="s">
        <v>122</v>
      </c>
      <c r="R31" s="19" t="s">
        <v>122</v>
      </c>
      <c r="S31" s="19" t="s">
        <v>361</v>
      </c>
      <c r="T31" s="16" t="s">
        <v>214</v>
      </c>
      <c r="U31" s="16" t="s">
        <v>115</v>
      </c>
      <c r="V31" s="16" t="s">
        <v>131</v>
      </c>
      <c r="W31" s="18" t="s">
        <v>73</v>
      </c>
      <c r="X31" s="23" t="s">
        <v>73</v>
      </c>
      <c r="Y31" s="20">
        <v>42395</v>
      </c>
      <c r="Z31" s="22" t="s">
        <v>132</v>
      </c>
      <c r="AA31" s="18">
        <v>42396</v>
      </c>
      <c r="AB31" s="22" t="s">
        <v>385</v>
      </c>
      <c r="AC31" s="15">
        <v>5416</v>
      </c>
      <c r="AD31" s="29">
        <v>4971000</v>
      </c>
      <c r="AE31" s="29">
        <v>57166500</v>
      </c>
      <c r="AF31" s="19">
        <v>485116</v>
      </c>
      <c r="AG31" s="30" t="s">
        <v>117</v>
      </c>
      <c r="AH31" s="22" t="s">
        <v>251</v>
      </c>
      <c r="AI31" s="15">
        <v>3011419</v>
      </c>
      <c r="AJ31" s="18">
        <v>42855</v>
      </c>
      <c r="AK31" s="18">
        <v>42405</v>
      </c>
      <c r="AL31" s="18">
        <v>42735</v>
      </c>
      <c r="AM31" s="27" t="s">
        <v>386</v>
      </c>
      <c r="AN31" s="27" t="s">
        <v>83</v>
      </c>
      <c r="AO31" s="31"/>
      <c r="AP31" s="18"/>
      <c r="AQ31" s="31"/>
      <c r="AR31" s="18"/>
      <c r="AS31" s="31"/>
      <c r="AT31" s="18"/>
      <c r="AU31" s="31">
        <f t="shared" si="0"/>
        <v>57166500</v>
      </c>
      <c r="AV31" s="18"/>
      <c r="AW31" s="18"/>
      <c r="AX31" s="18"/>
      <c r="AY31" s="18"/>
      <c r="AZ31" s="18"/>
      <c r="BA31" s="18"/>
      <c r="BB31" s="18"/>
      <c r="BC31" s="34"/>
      <c r="BD31" s="35"/>
      <c r="BE31" s="81" t="s">
        <v>387</v>
      </c>
      <c r="BF31" s="27"/>
      <c r="BV31" s="22" t="s">
        <v>388</v>
      </c>
      <c r="BZ31" s="8"/>
      <c r="CG31" s="37" t="s">
        <v>389</v>
      </c>
      <c r="CH31" s="54"/>
    </row>
    <row r="32" spans="1:90" ht="162">
      <c r="A32" s="4">
        <v>28</v>
      </c>
      <c r="B32" s="18">
        <v>42389</v>
      </c>
      <c r="C32" s="26" t="s">
        <v>359</v>
      </c>
      <c r="D32" s="17" t="s">
        <v>125</v>
      </c>
      <c r="E32" s="22" t="s">
        <v>126</v>
      </c>
      <c r="F32" s="18">
        <v>42394</v>
      </c>
      <c r="G32" s="20">
        <v>42389</v>
      </c>
      <c r="H32" s="27" t="s">
        <v>86</v>
      </c>
      <c r="I32" s="27" t="s">
        <v>390</v>
      </c>
      <c r="J32" s="28">
        <v>37840216</v>
      </c>
      <c r="K32" s="21">
        <v>28</v>
      </c>
      <c r="L32" s="19" t="s">
        <v>111</v>
      </c>
      <c r="M32" s="18">
        <v>29501</v>
      </c>
      <c r="N32" s="19" t="s">
        <v>88</v>
      </c>
      <c r="O32" s="19" t="s">
        <v>129</v>
      </c>
      <c r="P32" s="19" t="s">
        <v>122</v>
      </c>
      <c r="Q32" s="19" t="s">
        <v>122</v>
      </c>
      <c r="R32" s="19" t="s">
        <v>122</v>
      </c>
      <c r="S32" s="19" t="s">
        <v>89</v>
      </c>
      <c r="T32" s="16" t="s">
        <v>241</v>
      </c>
      <c r="U32" s="16" t="s">
        <v>115</v>
      </c>
      <c r="V32" s="16" t="s">
        <v>131</v>
      </c>
      <c r="W32" s="18" t="s">
        <v>73</v>
      </c>
      <c r="X32" s="23" t="s">
        <v>73</v>
      </c>
      <c r="Y32" s="20">
        <v>42395</v>
      </c>
      <c r="Z32" s="22" t="s">
        <v>132</v>
      </c>
      <c r="AA32" s="18">
        <v>42396</v>
      </c>
      <c r="AB32" s="22" t="s">
        <v>391</v>
      </c>
      <c r="AC32" s="15">
        <v>5416</v>
      </c>
      <c r="AD32" s="29">
        <v>4971000</v>
      </c>
      <c r="AE32" s="29">
        <v>55840900</v>
      </c>
      <c r="AF32" s="19">
        <v>480416</v>
      </c>
      <c r="AG32" s="30" t="s">
        <v>117</v>
      </c>
      <c r="AH32" s="27" t="s">
        <v>264</v>
      </c>
      <c r="AI32" s="23" t="s">
        <v>392</v>
      </c>
      <c r="AJ32" s="18">
        <v>42855</v>
      </c>
      <c r="AK32" s="18">
        <v>42403</v>
      </c>
      <c r="AL32" s="18">
        <v>42735</v>
      </c>
      <c r="AM32" s="27" t="s">
        <v>371</v>
      </c>
      <c r="AN32" s="27" t="s">
        <v>393</v>
      </c>
      <c r="AO32" s="31"/>
      <c r="AP32" s="18"/>
      <c r="AQ32" s="31"/>
      <c r="AR32" s="18"/>
      <c r="AS32" s="31"/>
      <c r="AT32" s="18"/>
      <c r="AU32" s="31">
        <f t="shared" si="0"/>
        <v>55840900</v>
      </c>
      <c r="AV32" s="18"/>
      <c r="AW32" s="18"/>
      <c r="AX32" s="18"/>
      <c r="AY32" s="18"/>
      <c r="AZ32" s="18"/>
      <c r="BA32" s="18"/>
      <c r="BB32" s="18"/>
      <c r="BC32" s="34"/>
      <c r="BD32" s="35"/>
      <c r="BE32" s="81" t="s">
        <v>394</v>
      </c>
      <c r="BF32" s="27"/>
      <c r="BV32" s="22" t="s">
        <v>135</v>
      </c>
      <c r="BZ32" s="8"/>
      <c r="CG32" s="37" t="s">
        <v>395</v>
      </c>
      <c r="CH32" s="54"/>
    </row>
    <row r="33" spans="1:86" ht="288">
      <c r="A33" s="4">
        <v>29</v>
      </c>
      <c r="B33" s="18">
        <v>42389</v>
      </c>
      <c r="C33" s="26" t="s">
        <v>359</v>
      </c>
      <c r="D33" s="17" t="s">
        <v>125</v>
      </c>
      <c r="E33" s="22" t="s">
        <v>126</v>
      </c>
      <c r="F33" s="18">
        <v>42394</v>
      </c>
      <c r="G33" s="20">
        <v>42389</v>
      </c>
      <c r="H33" s="27" t="s">
        <v>178</v>
      </c>
      <c r="I33" s="27" t="s">
        <v>396</v>
      </c>
      <c r="J33" s="28">
        <v>1030557014</v>
      </c>
      <c r="K33" s="21">
        <v>29</v>
      </c>
      <c r="L33" s="19" t="s">
        <v>111</v>
      </c>
      <c r="M33" s="18">
        <v>32654</v>
      </c>
      <c r="N33" s="19" t="s">
        <v>180</v>
      </c>
      <c r="O33" s="19" t="s">
        <v>129</v>
      </c>
      <c r="P33" s="19" t="s">
        <v>122</v>
      </c>
      <c r="Q33" s="19" t="s">
        <v>122</v>
      </c>
      <c r="R33" s="19" t="s">
        <v>122</v>
      </c>
      <c r="S33" s="27" t="s">
        <v>234</v>
      </c>
      <c r="T33" s="16" t="s">
        <v>214</v>
      </c>
      <c r="U33" s="16" t="s">
        <v>208</v>
      </c>
      <c r="V33" s="16" t="s">
        <v>131</v>
      </c>
      <c r="W33" s="18" t="s">
        <v>73</v>
      </c>
      <c r="X33" s="23" t="s">
        <v>73</v>
      </c>
      <c r="Y33" s="20">
        <v>42395</v>
      </c>
      <c r="Z33" s="22" t="s">
        <v>132</v>
      </c>
      <c r="AA33" s="18">
        <v>42396</v>
      </c>
      <c r="AB33" s="22" t="s">
        <v>397</v>
      </c>
      <c r="AC33" s="15">
        <v>5416</v>
      </c>
      <c r="AD33" s="29">
        <v>4971000</v>
      </c>
      <c r="AE33" s="29">
        <v>57166500</v>
      </c>
      <c r="AF33" s="19">
        <v>459516</v>
      </c>
      <c r="AG33" s="30" t="s">
        <v>117</v>
      </c>
      <c r="AH33" s="27" t="s">
        <v>264</v>
      </c>
      <c r="AI33" s="23" t="s">
        <v>398</v>
      </c>
      <c r="AJ33" s="18">
        <v>42855</v>
      </c>
      <c r="AK33" s="18">
        <v>42397</v>
      </c>
      <c r="AL33" s="18">
        <v>42735</v>
      </c>
      <c r="AM33" s="27" t="s">
        <v>349</v>
      </c>
      <c r="AN33" s="27" t="s">
        <v>399</v>
      </c>
      <c r="AO33" s="31"/>
      <c r="AP33" s="18"/>
      <c r="AQ33" s="31"/>
      <c r="AR33" s="18"/>
      <c r="AS33" s="31"/>
      <c r="AT33" s="18"/>
      <c r="AU33" s="31">
        <f t="shared" si="0"/>
        <v>57166500</v>
      </c>
      <c r="AV33" s="18"/>
      <c r="AW33" s="18"/>
      <c r="AX33" s="18"/>
      <c r="AY33" s="18"/>
      <c r="AZ33" s="18"/>
      <c r="BA33" s="18"/>
      <c r="BB33" s="18"/>
      <c r="BC33" s="34"/>
      <c r="BD33" s="35"/>
      <c r="BE33" s="81" t="s">
        <v>400</v>
      </c>
      <c r="BF33" s="27"/>
      <c r="BV33" s="22" t="s">
        <v>401</v>
      </c>
      <c r="CG33" s="37" t="s">
        <v>402</v>
      </c>
      <c r="CH33" s="54"/>
    </row>
    <row r="34" spans="1:86" ht="144">
      <c r="A34" s="4">
        <v>30</v>
      </c>
      <c r="B34" s="18">
        <v>42390</v>
      </c>
      <c r="C34" s="26" t="s">
        <v>403</v>
      </c>
      <c r="D34" s="17" t="s">
        <v>125</v>
      </c>
      <c r="E34" s="22" t="s">
        <v>126</v>
      </c>
      <c r="F34" s="18">
        <v>42394</v>
      </c>
      <c r="G34" s="20">
        <v>42391</v>
      </c>
      <c r="H34" s="27" t="s">
        <v>228</v>
      </c>
      <c r="I34" s="27" t="s">
        <v>404</v>
      </c>
      <c r="J34" s="28">
        <v>40988435</v>
      </c>
      <c r="K34" s="21">
        <v>30</v>
      </c>
      <c r="L34" s="19" t="s">
        <v>111</v>
      </c>
      <c r="M34" s="18">
        <v>26712</v>
      </c>
      <c r="N34" s="19" t="s">
        <v>128</v>
      </c>
      <c r="O34" s="19" t="s">
        <v>304</v>
      </c>
      <c r="P34" s="19" t="s">
        <v>122</v>
      </c>
      <c r="Q34" s="19" t="s">
        <v>122</v>
      </c>
      <c r="R34" s="19" t="s">
        <v>122</v>
      </c>
      <c r="S34" s="19" t="s">
        <v>368</v>
      </c>
      <c r="T34" s="16" t="s">
        <v>202</v>
      </c>
      <c r="U34" s="16" t="s">
        <v>115</v>
      </c>
      <c r="V34" s="16" t="s">
        <v>131</v>
      </c>
      <c r="W34" s="18" t="s">
        <v>73</v>
      </c>
      <c r="X34" s="23" t="s">
        <v>73</v>
      </c>
      <c r="Y34" s="20">
        <v>42396</v>
      </c>
      <c r="Z34" s="22" t="s">
        <v>132</v>
      </c>
      <c r="AA34" s="18">
        <v>42397</v>
      </c>
      <c r="AB34" s="22" t="s">
        <v>405</v>
      </c>
      <c r="AC34" s="19">
        <v>5416</v>
      </c>
      <c r="AD34" s="29">
        <v>4971000</v>
      </c>
      <c r="AE34" s="29">
        <v>57166500</v>
      </c>
      <c r="AF34" s="19">
        <v>462516</v>
      </c>
      <c r="AG34" s="30" t="s">
        <v>117</v>
      </c>
      <c r="AH34" s="22" t="s">
        <v>406</v>
      </c>
      <c r="AI34" s="15">
        <v>100689</v>
      </c>
      <c r="AJ34" s="18">
        <v>42855</v>
      </c>
      <c r="AK34" s="18">
        <v>42401</v>
      </c>
      <c r="AL34" s="18">
        <v>42735</v>
      </c>
      <c r="AM34" s="27" t="s">
        <v>407</v>
      </c>
      <c r="AN34" s="27" t="s">
        <v>408</v>
      </c>
      <c r="AO34" s="31"/>
      <c r="AP34" s="18"/>
      <c r="AQ34" s="31"/>
      <c r="AR34" s="18"/>
      <c r="AS34" s="31"/>
      <c r="AT34" s="18"/>
      <c r="AU34" s="31">
        <f t="shared" si="0"/>
        <v>57166500</v>
      </c>
      <c r="AV34" s="18"/>
      <c r="AW34" s="18"/>
      <c r="AX34" s="18"/>
      <c r="AY34" s="18"/>
      <c r="AZ34" s="18"/>
      <c r="BA34" s="18"/>
      <c r="BB34" s="18"/>
      <c r="BC34" s="34"/>
      <c r="BD34" s="35"/>
      <c r="BE34" s="81" t="s">
        <v>409</v>
      </c>
      <c r="BF34" s="27"/>
      <c r="BV34" s="22" t="s">
        <v>333</v>
      </c>
      <c r="CG34" s="37" t="s">
        <v>410</v>
      </c>
      <c r="CH34" s="54"/>
    </row>
    <row r="35" spans="1:86" ht="144">
      <c r="A35" s="4">
        <v>31</v>
      </c>
      <c r="B35" s="18">
        <v>42390</v>
      </c>
      <c r="C35" s="26" t="s">
        <v>403</v>
      </c>
      <c r="D35" s="17" t="s">
        <v>125</v>
      </c>
      <c r="E35" s="22" t="s">
        <v>126</v>
      </c>
      <c r="F35" s="18">
        <v>42394</v>
      </c>
      <c r="G35" s="20">
        <v>42391</v>
      </c>
      <c r="H35" s="27" t="s">
        <v>228</v>
      </c>
      <c r="I35" s="27" t="s">
        <v>411</v>
      </c>
      <c r="J35" s="28">
        <v>1077428825</v>
      </c>
      <c r="K35" s="21">
        <v>31</v>
      </c>
      <c r="L35" s="19" t="s">
        <v>87</v>
      </c>
      <c r="M35" s="18">
        <v>31733</v>
      </c>
      <c r="N35" s="19" t="s">
        <v>180</v>
      </c>
      <c r="O35" s="19" t="s">
        <v>97</v>
      </c>
      <c r="P35" s="19" t="s">
        <v>122</v>
      </c>
      <c r="Q35" s="19" t="s">
        <v>122</v>
      </c>
      <c r="R35" s="19" t="s">
        <v>122</v>
      </c>
      <c r="S35" s="19" t="s">
        <v>89</v>
      </c>
      <c r="T35" s="16" t="s">
        <v>214</v>
      </c>
      <c r="U35" s="16" t="s">
        <v>115</v>
      </c>
      <c r="V35" s="16" t="s">
        <v>131</v>
      </c>
      <c r="W35" s="18" t="s">
        <v>73</v>
      </c>
      <c r="X35" s="23" t="s">
        <v>73</v>
      </c>
      <c r="Y35" s="20">
        <v>42397</v>
      </c>
      <c r="Z35" s="22" t="s">
        <v>132</v>
      </c>
      <c r="AA35" s="18">
        <v>42397</v>
      </c>
      <c r="AB35" s="22" t="s">
        <v>412</v>
      </c>
      <c r="AC35" s="15">
        <v>5416</v>
      </c>
      <c r="AD35" s="29">
        <v>4971000</v>
      </c>
      <c r="AE35" s="29">
        <v>57166500</v>
      </c>
      <c r="AF35" s="19">
        <v>474616</v>
      </c>
      <c r="AG35" s="30" t="s">
        <v>117</v>
      </c>
      <c r="AH35" s="22" t="s">
        <v>149</v>
      </c>
      <c r="AI35" s="15" t="s">
        <v>413</v>
      </c>
      <c r="AJ35" s="18">
        <v>42855</v>
      </c>
      <c r="AK35" s="18">
        <v>42403</v>
      </c>
      <c r="AL35" s="18">
        <v>42735</v>
      </c>
      <c r="AM35" s="27" t="s">
        <v>414</v>
      </c>
      <c r="AN35" s="27" t="s">
        <v>415</v>
      </c>
      <c r="AO35" s="31"/>
      <c r="AP35" s="18"/>
      <c r="AQ35" s="31"/>
      <c r="AR35" s="18"/>
      <c r="AS35" s="31"/>
      <c r="AT35" s="18"/>
      <c r="AU35" s="31">
        <f t="shared" si="0"/>
        <v>57166500</v>
      </c>
      <c r="AV35" s="18"/>
      <c r="AW35" s="18"/>
      <c r="AX35" s="18"/>
      <c r="AY35" s="18"/>
      <c r="AZ35" s="18"/>
      <c r="BA35" s="18"/>
      <c r="BB35" s="18"/>
      <c r="BC35" s="34"/>
      <c r="BD35" s="35"/>
      <c r="BE35" s="81" t="s">
        <v>416</v>
      </c>
      <c r="BF35" s="27"/>
      <c r="BV35" s="22" t="s">
        <v>417</v>
      </c>
      <c r="CG35" s="37" t="s">
        <v>418</v>
      </c>
      <c r="CH35" s="54"/>
    </row>
    <row r="36" spans="1:86" ht="126">
      <c r="A36" s="4">
        <v>32</v>
      </c>
      <c r="B36" s="18">
        <v>42388</v>
      </c>
      <c r="C36" s="26" t="s">
        <v>157</v>
      </c>
      <c r="D36" s="17" t="s">
        <v>125</v>
      </c>
      <c r="E36" s="22" t="s">
        <v>126</v>
      </c>
      <c r="F36" s="18">
        <v>42394</v>
      </c>
      <c r="G36" s="20">
        <v>42388</v>
      </c>
      <c r="H36" s="27" t="s">
        <v>102</v>
      </c>
      <c r="I36" s="27" t="s">
        <v>419</v>
      </c>
      <c r="J36" s="28">
        <v>1152443915</v>
      </c>
      <c r="K36" s="21">
        <v>32</v>
      </c>
      <c r="L36" s="19" t="s">
        <v>111</v>
      </c>
      <c r="M36" s="18">
        <v>33945</v>
      </c>
      <c r="N36" s="19" t="s">
        <v>180</v>
      </c>
      <c r="O36" s="19" t="s">
        <v>129</v>
      </c>
      <c r="P36" s="19" t="s">
        <v>122</v>
      </c>
      <c r="Q36" s="19" t="s">
        <v>122</v>
      </c>
      <c r="R36" s="19" t="s">
        <v>122</v>
      </c>
      <c r="S36" s="19" t="s">
        <v>328</v>
      </c>
      <c r="T36" s="16" t="s">
        <v>189</v>
      </c>
      <c r="U36" s="16" t="s">
        <v>115</v>
      </c>
      <c r="V36" s="16" t="s">
        <v>131</v>
      </c>
      <c r="W36" s="18" t="s">
        <v>73</v>
      </c>
      <c r="X36" s="23" t="s">
        <v>73</v>
      </c>
      <c r="Y36" s="20">
        <v>42396</v>
      </c>
      <c r="Z36" s="22" t="s">
        <v>147</v>
      </c>
      <c r="AA36" s="18">
        <v>42397</v>
      </c>
      <c r="AB36" s="22" t="s">
        <v>420</v>
      </c>
      <c r="AC36" s="15">
        <v>5416</v>
      </c>
      <c r="AD36" s="29">
        <v>2836000</v>
      </c>
      <c r="AE36" s="29">
        <v>31574133</v>
      </c>
      <c r="AF36" s="19">
        <v>462316</v>
      </c>
      <c r="AG36" s="30" t="s">
        <v>117</v>
      </c>
      <c r="AH36" s="22" t="s">
        <v>149</v>
      </c>
      <c r="AI36" s="15" t="s">
        <v>421</v>
      </c>
      <c r="AJ36" s="18">
        <v>42855</v>
      </c>
      <c r="AK36" s="18">
        <v>42401</v>
      </c>
      <c r="AL36" s="18">
        <v>42735</v>
      </c>
      <c r="AM36" s="27" t="s">
        <v>184</v>
      </c>
      <c r="AN36" s="27" t="s">
        <v>422</v>
      </c>
      <c r="AO36" s="31"/>
      <c r="AP36" s="18"/>
      <c r="AQ36" s="31"/>
      <c r="AR36" s="18"/>
      <c r="AS36" s="31"/>
      <c r="AT36" s="18"/>
      <c r="AU36" s="31">
        <f t="shared" si="0"/>
        <v>31574133</v>
      </c>
      <c r="AV36" s="18"/>
      <c r="AW36" s="18"/>
      <c r="AX36" s="18"/>
      <c r="AY36" s="18"/>
      <c r="AZ36" s="18"/>
      <c r="BA36" s="18"/>
      <c r="BB36" s="18">
        <v>42636</v>
      </c>
      <c r="BC36" s="34">
        <v>22026267</v>
      </c>
      <c r="BD36" s="35">
        <v>9547666</v>
      </c>
      <c r="BE36" s="81" t="s">
        <v>423</v>
      </c>
      <c r="BF36" s="27"/>
      <c r="BV36" s="22" t="s">
        <v>424</v>
      </c>
      <c r="BZ36" s="8"/>
      <c r="CG36" s="37" t="s">
        <v>407</v>
      </c>
      <c r="CH36" s="54"/>
    </row>
    <row r="37" spans="1:86" ht="144">
      <c r="A37" s="4">
        <v>33</v>
      </c>
      <c r="B37" s="18">
        <v>42391</v>
      </c>
      <c r="C37" s="26" t="s">
        <v>425</v>
      </c>
      <c r="D37" s="17" t="s">
        <v>426</v>
      </c>
      <c r="E37" s="22" t="s">
        <v>300</v>
      </c>
      <c r="F37" s="18">
        <v>42394</v>
      </c>
      <c r="G37" s="20">
        <v>42391</v>
      </c>
      <c r="H37" s="27" t="s">
        <v>102</v>
      </c>
      <c r="I37" s="27" t="s">
        <v>427</v>
      </c>
      <c r="J37" s="28">
        <v>80831888</v>
      </c>
      <c r="K37" s="21">
        <v>33</v>
      </c>
      <c r="L37" s="19" t="s">
        <v>87</v>
      </c>
      <c r="M37" s="18">
        <v>31241</v>
      </c>
      <c r="N37" s="19" t="s">
        <v>180</v>
      </c>
      <c r="O37" s="19" t="s">
        <v>254</v>
      </c>
      <c r="P37" s="19" t="s">
        <v>122</v>
      </c>
      <c r="Q37" s="19" t="s">
        <v>122</v>
      </c>
      <c r="R37" s="19" t="s">
        <v>122</v>
      </c>
      <c r="S37" s="19" t="s">
        <v>224</v>
      </c>
      <c r="T37" s="16" t="s">
        <v>202</v>
      </c>
      <c r="U37" s="16" t="s">
        <v>208</v>
      </c>
      <c r="V37" s="16" t="s">
        <v>116</v>
      </c>
      <c r="W37" s="18" t="s">
        <v>73</v>
      </c>
      <c r="X37" s="23" t="s">
        <v>73</v>
      </c>
      <c r="Y37" s="20">
        <v>42397</v>
      </c>
      <c r="Z37" s="22" t="s">
        <v>132</v>
      </c>
      <c r="AA37" s="18">
        <v>42397</v>
      </c>
      <c r="AB37" s="22" t="s">
        <v>428</v>
      </c>
      <c r="AC37" s="15">
        <v>7516</v>
      </c>
      <c r="AD37" s="29">
        <v>5339500</v>
      </c>
      <c r="AE37" s="29">
        <v>58734500</v>
      </c>
      <c r="AF37" s="19">
        <v>463116</v>
      </c>
      <c r="AG37" s="30" t="s">
        <v>117</v>
      </c>
      <c r="AH37" s="22" t="s">
        <v>251</v>
      </c>
      <c r="AI37" s="15">
        <v>3011429</v>
      </c>
      <c r="AJ37" s="18">
        <v>42855</v>
      </c>
      <c r="AK37" s="18">
        <v>42402</v>
      </c>
      <c r="AL37" s="18">
        <v>42735</v>
      </c>
      <c r="AM37" s="27" t="s">
        <v>236</v>
      </c>
      <c r="AN37" s="27" t="s">
        <v>83</v>
      </c>
      <c r="AO37" s="31"/>
      <c r="AP37" s="18"/>
      <c r="AQ37" s="31"/>
      <c r="AR37" s="18"/>
      <c r="AS37" s="31"/>
      <c r="AT37" s="18"/>
      <c r="AU37" s="31">
        <f t="shared" ref="AU37:AU68" si="1">AE37+AO37+AQ37+AS37</f>
        <v>58734500</v>
      </c>
      <c r="AV37" s="18"/>
      <c r="AW37" s="18"/>
      <c r="AX37" s="18"/>
      <c r="AY37" s="18"/>
      <c r="AZ37" s="18"/>
      <c r="BA37" s="18"/>
      <c r="BB37" s="18"/>
      <c r="BC37" s="34"/>
      <c r="BD37" s="35"/>
      <c r="BE37" s="81" t="s">
        <v>429</v>
      </c>
      <c r="BF37" s="27"/>
      <c r="BV37" s="22" t="s">
        <v>341</v>
      </c>
      <c r="CG37" s="37" t="s">
        <v>430</v>
      </c>
      <c r="CH37" s="54"/>
    </row>
    <row r="38" spans="1:86" ht="162">
      <c r="A38" s="4">
        <v>34</v>
      </c>
      <c r="B38" s="18">
        <v>42388</v>
      </c>
      <c r="C38" s="26" t="s">
        <v>431</v>
      </c>
      <c r="D38" s="17" t="s">
        <v>432</v>
      </c>
      <c r="E38" s="22" t="s">
        <v>213</v>
      </c>
      <c r="F38" s="18">
        <v>42389</v>
      </c>
      <c r="G38" s="20">
        <v>42388</v>
      </c>
      <c r="H38" s="27" t="s">
        <v>159</v>
      </c>
      <c r="I38" s="27" t="s">
        <v>433</v>
      </c>
      <c r="J38" s="28">
        <v>80220608</v>
      </c>
      <c r="K38" s="21">
        <v>34</v>
      </c>
      <c r="L38" s="19" t="s">
        <v>87</v>
      </c>
      <c r="M38" s="18">
        <v>30099</v>
      </c>
      <c r="N38" s="19" t="s">
        <v>180</v>
      </c>
      <c r="O38" s="19" t="s">
        <v>129</v>
      </c>
      <c r="P38" s="19" t="s">
        <v>98</v>
      </c>
      <c r="Q38" s="19" t="s">
        <v>122</v>
      </c>
      <c r="R38" s="19" t="s">
        <v>122</v>
      </c>
      <c r="S38" s="27" t="s">
        <v>434</v>
      </c>
      <c r="T38" s="16" t="s">
        <v>146</v>
      </c>
      <c r="U38" s="16" t="s">
        <v>208</v>
      </c>
      <c r="V38" s="16" t="s">
        <v>131</v>
      </c>
      <c r="W38" s="18" t="s">
        <v>73</v>
      </c>
      <c r="X38" s="23" t="s">
        <v>73</v>
      </c>
      <c r="Y38" s="20">
        <v>42396</v>
      </c>
      <c r="Z38" s="22" t="s">
        <v>147</v>
      </c>
      <c r="AA38" s="18">
        <v>42397</v>
      </c>
      <c r="AB38" s="22" t="s">
        <v>435</v>
      </c>
      <c r="AC38" s="15">
        <v>6016</v>
      </c>
      <c r="AD38" s="29">
        <v>2470000</v>
      </c>
      <c r="AE38" s="29">
        <v>27170000</v>
      </c>
      <c r="AF38" s="19">
        <v>474216</v>
      </c>
      <c r="AG38" s="30" t="s">
        <v>117</v>
      </c>
      <c r="AH38" s="22" t="s">
        <v>149</v>
      </c>
      <c r="AI38" s="15" t="s">
        <v>436</v>
      </c>
      <c r="AJ38" s="18">
        <v>42855</v>
      </c>
      <c r="AK38" s="18">
        <v>42403</v>
      </c>
      <c r="AL38" s="18">
        <v>42735</v>
      </c>
      <c r="AM38" s="27" t="s">
        <v>252</v>
      </c>
      <c r="AN38" s="27" t="s">
        <v>83</v>
      </c>
      <c r="AO38" s="31"/>
      <c r="AP38" s="18"/>
      <c r="AQ38" s="31"/>
      <c r="AR38" s="18"/>
      <c r="AS38" s="31"/>
      <c r="AT38" s="18"/>
      <c r="AU38" s="31">
        <f t="shared" si="1"/>
        <v>27170000</v>
      </c>
      <c r="AV38" s="18"/>
      <c r="AW38" s="18"/>
      <c r="AX38" s="18"/>
      <c r="AY38" s="18"/>
      <c r="AZ38" s="18"/>
      <c r="BA38" s="18"/>
      <c r="BB38" s="18">
        <v>42582</v>
      </c>
      <c r="BC38" s="34">
        <v>14655333</v>
      </c>
      <c r="BD38" s="35">
        <v>12514667</v>
      </c>
      <c r="BE38" s="81" t="s">
        <v>437</v>
      </c>
      <c r="BF38" s="27"/>
      <c r="BV38" s="22" t="s">
        <v>438</v>
      </c>
      <c r="CG38" s="37" t="s">
        <v>439</v>
      </c>
      <c r="CH38" s="54"/>
    </row>
    <row r="39" spans="1:86" ht="144">
      <c r="A39" s="4">
        <v>35</v>
      </c>
      <c r="B39" s="18">
        <v>42390</v>
      </c>
      <c r="C39" s="26" t="s">
        <v>440</v>
      </c>
      <c r="D39" s="17" t="s">
        <v>441</v>
      </c>
      <c r="E39" s="22" t="s">
        <v>213</v>
      </c>
      <c r="F39" s="18">
        <v>42394</v>
      </c>
      <c r="G39" s="20">
        <v>42391</v>
      </c>
      <c r="H39" s="27" t="s">
        <v>86</v>
      </c>
      <c r="I39" s="27" t="s">
        <v>442</v>
      </c>
      <c r="J39" s="28">
        <v>1085265616</v>
      </c>
      <c r="K39" s="21">
        <v>35</v>
      </c>
      <c r="L39" s="19" t="s">
        <v>111</v>
      </c>
      <c r="M39" s="18">
        <v>32098</v>
      </c>
      <c r="N39" s="19" t="s">
        <v>180</v>
      </c>
      <c r="O39" s="19" t="s">
        <v>129</v>
      </c>
      <c r="P39" s="19" t="s">
        <v>98</v>
      </c>
      <c r="Q39" s="19" t="s">
        <v>122</v>
      </c>
      <c r="R39" s="19" t="s">
        <v>122</v>
      </c>
      <c r="S39" s="19" t="s">
        <v>89</v>
      </c>
      <c r="T39" s="16" t="s">
        <v>214</v>
      </c>
      <c r="U39" s="16" t="s">
        <v>181</v>
      </c>
      <c r="V39" s="16" t="s">
        <v>131</v>
      </c>
      <c r="W39" s="18" t="s">
        <v>73</v>
      </c>
      <c r="X39" s="23" t="s">
        <v>73</v>
      </c>
      <c r="Y39" s="20">
        <v>42397</v>
      </c>
      <c r="Z39" s="22" t="s">
        <v>132</v>
      </c>
      <c r="AA39" s="18">
        <v>42397</v>
      </c>
      <c r="AB39" s="22" t="s">
        <v>443</v>
      </c>
      <c r="AC39" s="15">
        <v>6016</v>
      </c>
      <c r="AD39" s="29">
        <v>4600000</v>
      </c>
      <c r="AE39" s="29">
        <v>50600000</v>
      </c>
      <c r="AF39" s="19">
        <v>514016</v>
      </c>
      <c r="AG39" s="30" t="s">
        <v>117</v>
      </c>
      <c r="AH39" s="22" t="s">
        <v>134</v>
      </c>
      <c r="AI39" s="15">
        <v>2621483</v>
      </c>
      <c r="AJ39" s="18">
        <v>42855</v>
      </c>
      <c r="AK39" s="18">
        <v>42411</v>
      </c>
      <c r="AL39" s="18">
        <v>42735</v>
      </c>
      <c r="AM39" s="27" t="s">
        <v>444</v>
      </c>
      <c r="AN39" s="27" t="s">
        <v>445</v>
      </c>
      <c r="AO39" s="31"/>
      <c r="AP39" s="18"/>
      <c r="AQ39" s="31"/>
      <c r="AR39" s="18"/>
      <c r="AS39" s="31"/>
      <c r="AT39" s="18"/>
      <c r="AU39" s="31">
        <f t="shared" si="1"/>
        <v>50600000</v>
      </c>
      <c r="AV39" s="18"/>
      <c r="AW39" s="18"/>
      <c r="AX39" s="18"/>
      <c r="AY39" s="18"/>
      <c r="AZ39" s="18"/>
      <c r="BA39" s="18"/>
      <c r="BB39" s="18"/>
      <c r="BC39" s="34"/>
      <c r="BD39" s="35"/>
      <c r="BE39" s="81" t="s">
        <v>446</v>
      </c>
      <c r="BF39" s="27"/>
      <c r="BV39" s="22" t="s">
        <v>447</v>
      </c>
      <c r="CG39" s="37" t="s">
        <v>448</v>
      </c>
      <c r="CH39" s="54"/>
    </row>
    <row r="40" spans="1:86" ht="161.25" customHeight="1">
      <c r="A40" s="4">
        <v>36</v>
      </c>
      <c r="B40" s="18">
        <v>42387</v>
      </c>
      <c r="C40" s="26" t="s">
        <v>449</v>
      </c>
      <c r="D40" s="17" t="s">
        <v>432</v>
      </c>
      <c r="E40" s="22" t="s">
        <v>213</v>
      </c>
      <c r="F40" s="18">
        <v>42389</v>
      </c>
      <c r="G40" s="20">
        <v>42387</v>
      </c>
      <c r="H40" s="27" t="s">
        <v>228</v>
      </c>
      <c r="I40" s="27" t="s">
        <v>450</v>
      </c>
      <c r="J40" s="28">
        <v>52780606</v>
      </c>
      <c r="K40" s="21">
        <v>36</v>
      </c>
      <c r="L40" s="19" t="s">
        <v>111</v>
      </c>
      <c r="M40" s="18">
        <v>30884</v>
      </c>
      <c r="N40" s="19" t="s">
        <v>180</v>
      </c>
      <c r="O40" s="19" t="s">
        <v>129</v>
      </c>
      <c r="P40" s="19" t="s">
        <v>122</v>
      </c>
      <c r="Q40" s="19" t="s">
        <v>122</v>
      </c>
      <c r="R40" s="19" t="s">
        <v>122</v>
      </c>
      <c r="S40" s="19" t="s">
        <v>328</v>
      </c>
      <c r="T40" s="16" t="s">
        <v>241</v>
      </c>
      <c r="U40" s="16" t="s">
        <v>181</v>
      </c>
      <c r="V40" s="16" t="s">
        <v>131</v>
      </c>
      <c r="W40" s="18" t="s">
        <v>73</v>
      </c>
      <c r="X40" s="23" t="s">
        <v>73</v>
      </c>
      <c r="Y40" s="20">
        <v>42390</v>
      </c>
      <c r="Z40" s="22" t="s">
        <v>132</v>
      </c>
      <c r="AA40" s="18">
        <v>42397</v>
      </c>
      <c r="AB40" s="22" t="s">
        <v>451</v>
      </c>
      <c r="AC40" s="15">
        <v>6016</v>
      </c>
      <c r="AD40" s="29">
        <v>4600000</v>
      </c>
      <c r="AE40" s="29">
        <v>50600000</v>
      </c>
      <c r="AF40" s="19">
        <v>474416</v>
      </c>
      <c r="AG40" s="30" t="s">
        <v>117</v>
      </c>
      <c r="AH40" s="22" t="s">
        <v>264</v>
      </c>
      <c r="AI40" s="56" t="s">
        <v>452</v>
      </c>
      <c r="AJ40" s="18">
        <v>42856</v>
      </c>
      <c r="AK40" s="18">
        <v>42403</v>
      </c>
      <c r="AL40" s="18">
        <v>42735</v>
      </c>
      <c r="AM40" s="27" t="s">
        <v>386</v>
      </c>
      <c r="AN40" s="27" t="s">
        <v>83</v>
      </c>
      <c r="AO40" s="31"/>
      <c r="AP40" s="18"/>
      <c r="AQ40" s="31"/>
      <c r="AR40" s="18"/>
      <c r="AS40" s="31"/>
      <c r="AT40" s="18"/>
      <c r="AU40" s="31">
        <f t="shared" si="1"/>
        <v>50600000</v>
      </c>
      <c r="AV40" s="18"/>
      <c r="AW40" s="18"/>
      <c r="AX40" s="18"/>
      <c r="AY40" s="18"/>
      <c r="AZ40" s="18"/>
      <c r="BA40" s="18"/>
      <c r="BB40" s="18">
        <v>42471</v>
      </c>
      <c r="BC40" s="34">
        <v>10580000</v>
      </c>
      <c r="BD40" s="35">
        <v>40020000</v>
      </c>
      <c r="BE40" s="81" t="s">
        <v>453</v>
      </c>
      <c r="BF40" s="27"/>
      <c r="BV40" s="22" t="s">
        <v>454</v>
      </c>
      <c r="BZ40" s="55" t="s">
        <v>434</v>
      </c>
      <c r="CG40" s="37" t="s">
        <v>424</v>
      </c>
      <c r="CH40" s="52" t="s">
        <v>455</v>
      </c>
    </row>
    <row r="41" spans="1:86" ht="144">
      <c r="A41" s="4">
        <v>37</v>
      </c>
      <c r="B41" s="18">
        <v>42391</v>
      </c>
      <c r="C41" s="26" t="s">
        <v>456</v>
      </c>
      <c r="D41" s="17" t="s">
        <v>457</v>
      </c>
      <c r="E41" s="22" t="s">
        <v>213</v>
      </c>
      <c r="F41" s="18">
        <v>42394</v>
      </c>
      <c r="G41" s="20">
        <v>42394</v>
      </c>
      <c r="H41" s="27" t="s">
        <v>178</v>
      </c>
      <c r="I41" s="27" t="s">
        <v>458</v>
      </c>
      <c r="J41" s="28">
        <v>25280185</v>
      </c>
      <c r="K41" s="21">
        <v>37</v>
      </c>
      <c r="L41" s="19" t="s">
        <v>111</v>
      </c>
      <c r="M41" s="18">
        <v>27851</v>
      </c>
      <c r="N41" s="19" t="s">
        <v>88</v>
      </c>
      <c r="O41" s="19" t="s">
        <v>129</v>
      </c>
      <c r="P41" s="19" t="s">
        <v>122</v>
      </c>
      <c r="Q41" s="19" t="s">
        <v>122</v>
      </c>
      <c r="R41" s="19" t="s">
        <v>122</v>
      </c>
      <c r="S41" s="19" t="s">
        <v>89</v>
      </c>
      <c r="T41" s="16" t="s">
        <v>214</v>
      </c>
      <c r="U41" s="16" t="s">
        <v>115</v>
      </c>
      <c r="V41" s="16" t="s">
        <v>131</v>
      </c>
      <c r="W41" s="18" t="s">
        <v>73</v>
      </c>
      <c r="X41" s="23" t="s">
        <v>73</v>
      </c>
      <c r="Y41" s="20">
        <v>42397</v>
      </c>
      <c r="Z41" s="22" t="s">
        <v>132</v>
      </c>
      <c r="AA41" s="18">
        <v>42397</v>
      </c>
      <c r="AB41" s="22" t="s">
        <v>443</v>
      </c>
      <c r="AC41" s="15">
        <v>6016</v>
      </c>
      <c r="AD41" s="29">
        <v>4600000</v>
      </c>
      <c r="AE41" s="29">
        <v>50600000</v>
      </c>
      <c r="AF41" s="19">
        <v>476116</v>
      </c>
      <c r="AG41" s="30" t="s">
        <v>117</v>
      </c>
      <c r="AH41" s="16" t="s">
        <v>94</v>
      </c>
      <c r="AI41" s="15" t="s">
        <v>459</v>
      </c>
      <c r="AJ41" s="18">
        <v>42855</v>
      </c>
      <c r="AK41" s="18">
        <v>42403</v>
      </c>
      <c r="AL41" s="18">
        <v>42735</v>
      </c>
      <c r="AM41" s="27" t="s">
        <v>135</v>
      </c>
      <c r="AN41" s="27" t="s">
        <v>460</v>
      </c>
      <c r="AO41" s="31"/>
      <c r="AP41" s="18"/>
      <c r="AQ41" s="31"/>
      <c r="AR41" s="18"/>
      <c r="AS41" s="31"/>
      <c r="AT41" s="18"/>
      <c r="AU41" s="31">
        <f t="shared" si="1"/>
        <v>50600000</v>
      </c>
      <c r="AV41" s="18"/>
      <c r="AW41" s="18"/>
      <c r="AX41" s="18"/>
      <c r="AY41" s="18"/>
      <c r="AZ41" s="18"/>
      <c r="BA41" s="18"/>
      <c r="BB41" s="18"/>
      <c r="BC41" s="34"/>
      <c r="BD41" s="35"/>
      <c r="BE41" s="81" t="s">
        <v>461</v>
      </c>
      <c r="BF41" s="27"/>
      <c r="BV41" s="22" t="s">
        <v>462</v>
      </c>
      <c r="CG41" s="24"/>
      <c r="CH41" s="54"/>
    </row>
    <row r="42" spans="1:86" ht="168.75" customHeight="1">
      <c r="A42" s="4">
        <v>38</v>
      </c>
      <c r="B42" s="18">
        <v>42387</v>
      </c>
      <c r="C42" s="26" t="s">
        <v>449</v>
      </c>
      <c r="D42" s="17" t="s">
        <v>432</v>
      </c>
      <c r="E42" s="22" t="s">
        <v>213</v>
      </c>
      <c r="F42" s="18">
        <v>42389</v>
      </c>
      <c r="G42" s="20">
        <v>42387</v>
      </c>
      <c r="H42" s="27" t="s">
        <v>178</v>
      </c>
      <c r="I42" s="27" t="s">
        <v>463</v>
      </c>
      <c r="J42" s="28">
        <v>98400064</v>
      </c>
      <c r="K42" s="21">
        <v>38</v>
      </c>
      <c r="L42" s="19" t="s">
        <v>87</v>
      </c>
      <c r="M42" s="18">
        <v>28498</v>
      </c>
      <c r="N42" s="19" t="s">
        <v>180</v>
      </c>
      <c r="O42" s="19" t="s">
        <v>129</v>
      </c>
      <c r="P42" s="19" t="s">
        <v>98</v>
      </c>
      <c r="Q42" s="19" t="s">
        <v>122</v>
      </c>
      <c r="R42" s="19" t="s">
        <v>122</v>
      </c>
      <c r="S42" s="19" t="s">
        <v>328</v>
      </c>
      <c r="T42" s="16" t="s">
        <v>114</v>
      </c>
      <c r="U42" s="16" t="s">
        <v>181</v>
      </c>
      <c r="V42" s="16" t="s">
        <v>131</v>
      </c>
      <c r="W42" s="18" t="s">
        <v>73</v>
      </c>
      <c r="X42" s="23" t="s">
        <v>73</v>
      </c>
      <c r="Y42" s="20">
        <v>42397</v>
      </c>
      <c r="Z42" s="22" t="s">
        <v>132</v>
      </c>
      <c r="AA42" s="18">
        <v>42397</v>
      </c>
      <c r="AB42" s="22" t="s">
        <v>443</v>
      </c>
      <c r="AC42" s="15">
        <v>6016</v>
      </c>
      <c r="AD42" s="29">
        <v>4600000</v>
      </c>
      <c r="AE42" s="29">
        <v>50600000</v>
      </c>
      <c r="AF42" s="19">
        <v>475416</v>
      </c>
      <c r="AG42" s="30" t="s">
        <v>117</v>
      </c>
      <c r="AH42" s="45" t="s">
        <v>134</v>
      </c>
      <c r="AI42" s="15">
        <v>2622030</v>
      </c>
      <c r="AJ42" s="18">
        <v>42855</v>
      </c>
      <c r="AK42" s="18">
        <v>42403</v>
      </c>
      <c r="AL42" s="18">
        <v>42735</v>
      </c>
      <c r="AM42" s="27" t="s">
        <v>444</v>
      </c>
      <c r="AN42" s="27" t="s">
        <v>445</v>
      </c>
      <c r="AO42" s="31"/>
      <c r="AP42" s="18"/>
      <c r="AQ42" s="31"/>
      <c r="AR42" s="18"/>
      <c r="AS42" s="31"/>
      <c r="AT42" s="18"/>
      <c r="AU42" s="31">
        <f t="shared" si="1"/>
        <v>50600000</v>
      </c>
      <c r="AV42" s="18"/>
      <c r="AW42" s="18"/>
      <c r="AX42" s="18"/>
      <c r="AY42" s="18"/>
      <c r="AZ42" s="18"/>
      <c r="BA42" s="18"/>
      <c r="BB42" s="18"/>
      <c r="BC42" s="34"/>
      <c r="BD42" s="35"/>
      <c r="BE42" s="81" t="s">
        <v>464</v>
      </c>
      <c r="BF42" s="27"/>
      <c r="BV42" s="22" t="s">
        <v>465</v>
      </c>
      <c r="BZ42" s="14" t="s">
        <v>466</v>
      </c>
      <c r="CG42" s="37" t="s">
        <v>107</v>
      </c>
      <c r="CH42" s="52" t="s">
        <v>467</v>
      </c>
    </row>
    <row r="43" spans="1:86" ht="162">
      <c r="A43" s="4">
        <v>39</v>
      </c>
      <c r="B43" s="18">
        <v>42394</v>
      </c>
      <c r="C43" s="26" t="s">
        <v>468</v>
      </c>
      <c r="D43" s="17" t="s">
        <v>469</v>
      </c>
      <c r="E43" s="22" t="s">
        <v>213</v>
      </c>
      <c r="F43" s="18">
        <v>42397</v>
      </c>
      <c r="G43" s="20">
        <v>42395</v>
      </c>
      <c r="H43" s="27" t="s">
        <v>200</v>
      </c>
      <c r="I43" s="27" t="s">
        <v>470</v>
      </c>
      <c r="J43" s="28">
        <v>4378441</v>
      </c>
      <c r="K43" s="21">
        <v>39</v>
      </c>
      <c r="L43" s="19" t="s">
        <v>87</v>
      </c>
      <c r="M43" s="18">
        <v>30298</v>
      </c>
      <c r="N43" s="19" t="s">
        <v>88</v>
      </c>
      <c r="O43" s="19" t="s">
        <v>73</v>
      </c>
      <c r="P43" s="19" t="s">
        <v>122</v>
      </c>
      <c r="Q43" s="19" t="s">
        <v>122</v>
      </c>
      <c r="R43" s="19" t="s">
        <v>122</v>
      </c>
      <c r="S43" s="19" t="s">
        <v>89</v>
      </c>
      <c r="T43" s="16" t="s">
        <v>114</v>
      </c>
      <c r="U43" s="16" t="s">
        <v>208</v>
      </c>
      <c r="V43" s="16" t="s">
        <v>131</v>
      </c>
      <c r="W43" s="18" t="s">
        <v>73</v>
      </c>
      <c r="X43" s="19" t="s">
        <v>73</v>
      </c>
      <c r="Y43" s="20">
        <v>42397</v>
      </c>
      <c r="Z43" s="22" t="s">
        <v>147</v>
      </c>
      <c r="AA43" s="18">
        <v>42397</v>
      </c>
      <c r="AB43" s="22" t="s">
        <v>471</v>
      </c>
      <c r="AC43" s="15">
        <v>6016</v>
      </c>
      <c r="AD43" s="29">
        <v>2470000</v>
      </c>
      <c r="AE43" s="29">
        <v>27170000</v>
      </c>
      <c r="AF43" s="19">
        <v>484116</v>
      </c>
      <c r="AG43" s="30" t="s">
        <v>117</v>
      </c>
      <c r="AH43" s="22" t="s">
        <v>134</v>
      </c>
      <c r="AI43" s="15">
        <v>2621459</v>
      </c>
      <c r="AJ43" s="18">
        <v>42855</v>
      </c>
      <c r="AK43" s="18">
        <v>42408</v>
      </c>
      <c r="AL43" s="18">
        <v>42735</v>
      </c>
      <c r="AM43" s="27" t="s">
        <v>438</v>
      </c>
      <c r="AN43" s="27" t="s">
        <v>253</v>
      </c>
      <c r="AO43" s="31"/>
      <c r="AP43" s="18"/>
      <c r="AQ43" s="31"/>
      <c r="AR43" s="18"/>
      <c r="AS43" s="31"/>
      <c r="AT43" s="18"/>
      <c r="AU43" s="31">
        <f t="shared" si="1"/>
        <v>27170000</v>
      </c>
      <c r="AV43" s="18"/>
      <c r="AW43" s="18"/>
      <c r="AX43" s="18"/>
      <c r="AY43" s="18"/>
      <c r="AZ43" s="18"/>
      <c r="BA43" s="18"/>
      <c r="BB43" s="18"/>
      <c r="BC43" s="34"/>
      <c r="BD43" s="35"/>
      <c r="BE43" s="81" t="s">
        <v>472</v>
      </c>
      <c r="BF43" s="27"/>
      <c r="BV43" s="22" t="s">
        <v>336</v>
      </c>
      <c r="CG43" s="24"/>
      <c r="CH43" s="54"/>
    </row>
    <row r="44" spans="1:86" ht="144">
      <c r="A44" s="4">
        <v>40</v>
      </c>
      <c r="B44" s="18">
        <v>42390</v>
      </c>
      <c r="C44" s="26" t="s">
        <v>440</v>
      </c>
      <c r="D44" s="17" t="s">
        <v>441</v>
      </c>
      <c r="E44" s="22" t="s">
        <v>213</v>
      </c>
      <c r="F44" s="18">
        <v>42394</v>
      </c>
      <c r="G44" s="20">
        <v>42391</v>
      </c>
      <c r="H44" s="27" t="s">
        <v>102</v>
      </c>
      <c r="I44" s="27" t="s">
        <v>473</v>
      </c>
      <c r="J44" s="28">
        <v>24030917</v>
      </c>
      <c r="K44" s="21">
        <v>40</v>
      </c>
      <c r="L44" s="19" t="s">
        <v>111</v>
      </c>
      <c r="M44" s="18">
        <v>24439</v>
      </c>
      <c r="N44" s="19" t="s">
        <v>88</v>
      </c>
      <c r="O44" s="19" t="s">
        <v>129</v>
      </c>
      <c r="P44" s="19" t="s">
        <v>122</v>
      </c>
      <c r="Q44" s="19" t="s">
        <v>122</v>
      </c>
      <c r="R44" s="19" t="s">
        <v>122</v>
      </c>
      <c r="S44" s="19" t="s">
        <v>89</v>
      </c>
      <c r="T44" s="16" t="s">
        <v>214</v>
      </c>
      <c r="U44" s="16" t="s">
        <v>115</v>
      </c>
      <c r="V44" s="16" t="s">
        <v>131</v>
      </c>
      <c r="W44" s="18" t="s">
        <v>73</v>
      </c>
      <c r="X44" s="23" t="s">
        <v>73</v>
      </c>
      <c r="Y44" s="20">
        <v>42396</v>
      </c>
      <c r="Z44" s="22" t="s">
        <v>132</v>
      </c>
      <c r="AA44" s="18">
        <v>42397</v>
      </c>
      <c r="AB44" s="22" t="s">
        <v>443</v>
      </c>
      <c r="AC44" s="15">
        <v>6016</v>
      </c>
      <c r="AD44" s="29">
        <v>4600000</v>
      </c>
      <c r="AE44" s="29">
        <v>51213333</v>
      </c>
      <c r="AF44" s="19">
        <v>474316</v>
      </c>
      <c r="AG44" s="30" t="s">
        <v>117</v>
      </c>
      <c r="AH44" s="22" t="s">
        <v>264</v>
      </c>
      <c r="AI44" s="56" t="s">
        <v>474</v>
      </c>
      <c r="AJ44" s="18">
        <v>42860</v>
      </c>
      <c r="AK44" s="18">
        <v>42403</v>
      </c>
      <c r="AL44" s="18">
        <v>42735</v>
      </c>
      <c r="AM44" s="27" t="s">
        <v>348</v>
      </c>
      <c r="AN44" s="27" t="s">
        <v>475</v>
      </c>
      <c r="AO44" s="31"/>
      <c r="AP44" s="18"/>
      <c r="AQ44" s="31"/>
      <c r="AR44" s="18"/>
      <c r="AS44" s="31"/>
      <c r="AT44" s="18"/>
      <c r="AU44" s="31">
        <f t="shared" si="1"/>
        <v>51213333</v>
      </c>
      <c r="AV44" s="18"/>
      <c r="AW44" s="18"/>
      <c r="AX44" s="18"/>
      <c r="AY44" s="18"/>
      <c r="AZ44" s="18"/>
      <c r="BA44" s="18"/>
      <c r="BB44" s="18">
        <v>42562</v>
      </c>
      <c r="BC44" s="34">
        <v>24226666</v>
      </c>
      <c r="BD44" s="35">
        <v>26986667</v>
      </c>
      <c r="BE44" s="81" t="s">
        <v>476</v>
      </c>
      <c r="BF44" s="27"/>
      <c r="BV44" s="22" t="s">
        <v>477</v>
      </c>
      <c r="CG44" s="37" t="s">
        <v>478</v>
      </c>
      <c r="CH44" s="54"/>
    </row>
    <row r="45" spans="1:86" ht="162">
      <c r="A45" s="4">
        <v>41</v>
      </c>
      <c r="B45" s="18">
        <v>42387</v>
      </c>
      <c r="C45" s="26" t="s">
        <v>449</v>
      </c>
      <c r="D45" s="17" t="s">
        <v>432</v>
      </c>
      <c r="E45" s="22" t="s">
        <v>213</v>
      </c>
      <c r="F45" s="18">
        <v>42389</v>
      </c>
      <c r="G45" s="20">
        <v>42387</v>
      </c>
      <c r="H45" s="27" t="s">
        <v>228</v>
      </c>
      <c r="I45" s="27" t="s">
        <v>479</v>
      </c>
      <c r="J45" s="28">
        <v>40047561</v>
      </c>
      <c r="K45" s="21">
        <v>41</v>
      </c>
      <c r="L45" s="19" t="s">
        <v>111</v>
      </c>
      <c r="M45" s="18">
        <v>29343</v>
      </c>
      <c r="N45" s="19" t="s">
        <v>180</v>
      </c>
      <c r="O45" s="19" t="s">
        <v>129</v>
      </c>
      <c r="P45" s="19" t="s">
        <v>98</v>
      </c>
      <c r="Q45" s="19" t="s">
        <v>122</v>
      </c>
      <c r="R45" s="19" t="s">
        <v>122</v>
      </c>
      <c r="S45" s="19" t="s">
        <v>328</v>
      </c>
      <c r="T45" s="16" t="s">
        <v>214</v>
      </c>
      <c r="U45" s="16" t="s">
        <v>91</v>
      </c>
      <c r="V45" s="16" t="s">
        <v>131</v>
      </c>
      <c r="W45" s="18" t="s">
        <v>73</v>
      </c>
      <c r="X45" s="23" t="s">
        <v>73</v>
      </c>
      <c r="Y45" s="20">
        <v>42390</v>
      </c>
      <c r="Z45" s="22" t="s">
        <v>132</v>
      </c>
      <c r="AA45" s="18">
        <v>42397</v>
      </c>
      <c r="AB45" s="22" t="s">
        <v>451</v>
      </c>
      <c r="AC45" s="15">
        <v>6016</v>
      </c>
      <c r="AD45" s="29">
        <v>4600000</v>
      </c>
      <c r="AE45" s="29">
        <v>50600000</v>
      </c>
      <c r="AF45" s="19">
        <v>520416</v>
      </c>
      <c r="AG45" s="30" t="s">
        <v>117</v>
      </c>
      <c r="AH45" s="22" t="s">
        <v>264</v>
      </c>
      <c r="AI45" s="30" t="s">
        <v>480</v>
      </c>
      <c r="AJ45" s="18">
        <v>42860</v>
      </c>
      <c r="AK45" s="18">
        <v>42411</v>
      </c>
      <c r="AL45" s="18">
        <v>42735</v>
      </c>
      <c r="AM45" s="27" t="s">
        <v>348</v>
      </c>
      <c r="AN45" s="27" t="s">
        <v>475</v>
      </c>
      <c r="AO45" s="31"/>
      <c r="AP45" s="18"/>
      <c r="AQ45" s="31"/>
      <c r="AR45" s="18"/>
      <c r="AS45" s="31"/>
      <c r="AT45" s="18"/>
      <c r="AU45" s="31">
        <f t="shared" si="1"/>
        <v>50600000</v>
      </c>
      <c r="AV45" s="18"/>
      <c r="AW45" s="18"/>
      <c r="AX45" s="18"/>
      <c r="AY45" s="18"/>
      <c r="AZ45" s="18"/>
      <c r="BA45" s="18"/>
      <c r="BB45" s="18"/>
      <c r="BC45" s="34"/>
      <c r="BD45" s="35"/>
      <c r="BE45" s="81" t="s">
        <v>481</v>
      </c>
      <c r="BF45" s="27"/>
      <c r="BV45" s="22" t="s">
        <v>482</v>
      </c>
      <c r="BZ45" s="14" t="s">
        <v>361</v>
      </c>
      <c r="CG45" s="37" t="s">
        <v>184</v>
      </c>
      <c r="CH45" s="37" t="s">
        <v>483</v>
      </c>
    </row>
    <row r="46" spans="1:86" ht="162">
      <c r="A46" s="4">
        <v>42</v>
      </c>
      <c r="B46" s="18">
        <v>42390</v>
      </c>
      <c r="C46" s="26" t="s">
        <v>440</v>
      </c>
      <c r="D46" s="17" t="s">
        <v>441</v>
      </c>
      <c r="E46" s="22" t="s">
        <v>213</v>
      </c>
      <c r="F46" s="18">
        <v>42394</v>
      </c>
      <c r="G46" s="20">
        <v>42391</v>
      </c>
      <c r="H46" s="27" t="s">
        <v>228</v>
      </c>
      <c r="I46" s="27" t="s">
        <v>484</v>
      </c>
      <c r="J46" s="28">
        <v>23810962</v>
      </c>
      <c r="K46" s="21">
        <v>42</v>
      </c>
      <c r="L46" s="19" t="s">
        <v>111</v>
      </c>
      <c r="M46" s="18">
        <v>31427</v>
      </c>
      <c r="N46" s="19" t="s">
        <v>88</v>
      </c>
      <c r="O46" s="19" t="s">
        <v>129</v>
      </c>
      <c r="P46" s="19" t="s">
        <v>122</v>
      </c>
      <c r="Q46" s="19" t="s">
        <v>122</v>
      </c>
      <c r="R46" s="19" t="s">
        <v>122</v>
      </c>
      <c r="S46" s="19" t="s">
        <v>328</v>
      </c>
      <c r="T46" s="16" t="s">
        <v>241</v>
      </c>
      <c r="U46" s="16" t="s">
        <v>181</v>
      </c>
      <c r="V46" s="16" t="s">
        <v>131</v>
      </c>
      <c r="W46" s="18" t="s">
        <v>73</v>
      </c>
      <c r="X46" s="23" t="s">
        <v>73</v>
      </c>
      <c r="Y46" s="20">
        <v>42371</v>
      </c>
      <c r="Z46" s="22" t="s">
        <v>147</v>
      </c>
      <c r="AA46" s="18">
        <v>42397</v>
      </c>
      <c r="AB46" s="22" t="s">
        <v>485</v>
      </c>
      <c r="AC46" s="15">
        <v>6016</v>
      </c>
      <c r="AD46" s="29">
        <v>2470000</v>
      </c>
      <c r="AE46" s="29">
        <v>27170000</v>
      </c>
      <c r="AF46" s="19">
        <v>520516</v>
      </c>
      <c r="AG46" s="30" t="s">
        <v>117</v>
      </c>
      <c r="AH46" s="22" t="s">
        <v>134</v>
      </c>
      <c r="AI46" s="15">
        <v>2621995</v>
      </c>
      <c r="AJ46" s="18">
        <v>42856</v>
      </c>
      <c r="AK46" s="18">
        <v>42411</v>
      </c>
      <c r="AL46" s="18">
        <v>42735</v>
      </c>
      <c r="AM46" s="27" t="s">
        <v>348</v>
      </c>
      <c r="AN46" s="27" t="s">
        <v>475</v>
      </c>
      <c r="AO46" s="31"/>
      <c r="AP46" s="18"/>
      <c r="AQ46" s="31"/>
      <c r="AR46" s="18"/>
      <c r="AS46" s="31"/>
      <c r="AT46" s="18"/>
      <c r="AU46" s="31">
        <f t="shared" si="1"/>
        <v>27170000</v>
      </c>
      <c r="AV46" s="18"/>
      <c r="AW46" s="18"/>
      <c r="AX46" s="18"/>
      <c r="AY46" s="18"/>
      <c r="AZ46" s="18"/>
      <c r="BA46" s="18"/>
      <c r="BB46" s="18"/>
      <c r="BC46" s="34"/>
      <c r="BD46" s="35"/>
      <c r="BE46" s="81" t="s">
        <v>486</v>
      </c>
      <c r="BF46" s="27"/>
      <c r="BV46" s="22" t="s">
        <v>487</v>
      </c>
      <c r="CG46" s="37" t="s">
        <v>488</v>
      </c>
    </row>
    <row r="47" spans="1:86" ht="162">
      <c r="A47" s="4">
        <v>43</v>
      </c>
      <c r="B47" s="18">
        <v>42387</v>
      </c>
      <c r="C47" s="26" t="s">
        <v>449</v>
      </c>
      <c r="D47" s="17" t="s">
        <v>432</v>
      </c>
      <c r="E47" s="22" t="s">
        <v>213</v>
      </c>
      <c r="F47" s="18">
        <v>42389</v>
      </c>
      <c r="G47" s="20">
        <v>42387</v>
      </c>
      <c r="H47" s="27" t="s">
        <v>228</v>
      </c>
      <c r="I47" s="27" t="s">
        <v>489</v>
      </c>
      <c r="J47" s="28">
        <v>64548382</v>
      </c>
      <c r="K47" s="21">
        <v>43</v>
      </c>
      <c r="L47" s="19" t="s">
        <v>111</v>
      </c>
      <c r="M47" s="18">
        <v>23209</v>
      </c>
      <c r="N47" s="19" t="s">
        <v>88</v>
      </c>
      <c r="O47" s="19" t="s">
        <v>129</v>
      </c>
      <c r="P47" s="19" t="s">
        <v>122</v>
      </c>
      <c r="Q47" s="19" t="s">
        <v>122</v>
      </c>
      <c r="R47" s="19" t="s">
        <v>122</v>
      </c>
      <c r="S47" s="19" t="s">
        <v>328</v>
      </c>
      <c r="T47" s="16" t="s">
        <v>167</v>
      </c>
      <c r="U47" s="16" t="s">
        <v>208</v>
      </c>
      <c r="V47" s="16" t="s">
        <v>131</v>
      </c>
      <c r="W47" s="18" t="s">
        <v>73</v>
      </c>
      <c r="X47" s="23" t="s">
        <v>73</v>
      </c>
      <c r="Y47" s="20">
        <v>42394</v>
      </c>
      <c r="Z47" s="22" t="s">
        <v>132</v>
      </c>
      <c r="AA47" s="18">
        <v>42397</v>
      </c>
      <c r="AB47" s="22" t="s">
        <v>451</v>
      </c>
      <c r="AC47" s="15">
        <v>6016</v>
      </c>
      <c r="AD47" s="29">
        <v>4600000</v>
      </c>
      <c r="AE47" s="29">
        <v>50600000</v>
      </c>
      <c r="AF47" s="19">
        <v>475516</v>
      </c>
      <c r="AG47" s="30" t="s">
        <v>117</v>
      </c>
      <c r="AH47" s="22" t="s">
        <v>134</v>
      </c>
      <c r="AI47" s="15">
        <v>2621981</v>
      </c>
      <c r="AJ47" s="18">
        <v>42855</v>
      </c>
      <c r="AK47" s="18">
        <v>42403</v>
      </c>
      <c r="AL47" s="18">
        <v>42735</v>
      </c>
      <c r="AM47" s="27" t="s">
        <v>490</v>
      </c>
      <c r="AN47" s="27" t="s">
        <v>491</v>
      </c>
      <c r="AO47" s="31"/>
      <c r="AP47" s="18"/>
      <c r="AQ47" s="31"/>
      <c r="AR47" s="18"/>
      <c r="AS47" s="31"/>
      <c r="AT47" s="18"/>
      <c r="AU47" s="31">
        <f t="shared" si="1"/>
        <v>50600000</v>
      </c>
      <c r="AV47" s="18"/>
      <c r="AW47" s="18"/>
      <c r="AX47" s="18"/>
      <c r="AY47" s="18"/>
      <c r="AZ47" s="18"/>
      <c r="BA47" s="18"/>
      <c r="BB47" s="18"/>
      <c r="BC47" s="34"/>
      <c r="BD47" s="35"/>
      <c r="BE47" s="81" t="s">
        <v>492</v>
      </c>
      <c r="BF47" s="27"/>
      <c r="BV47" s="22" t="s">
        <v>493</v>
      </c>
      <c r="BZ47" s="14" t="s">
        <v>494</v>
      </c>
      <c r="CG47" s="37" t="s">
        <v>495</v>
      </c>
      <c r="CH47" s="53" t="s">
        <v>496</v>
      </c>
    </row>
    <row r="48" spans="1:86" ht="144">
      <c r="A48" s="4">
        <v>44</v>
      </c>
      <c r="B48" s="18">
        <v>42387</v>
      </c>
      <c r="C48" s="26" t="s">
        <v>449</v>
      </c>
      <c r="D48" s="17" t="s">
        <v>432</v>
      </c>
      <c r="E48" s="22" t="s">
        <v>213</v>
      </c>
      <c r="F48" s="18">
        <v>42389</v>
      </c>
      <c r="G48" s="20">
        <v>42387</v>
      </c>
      <c r="H48" s="27" t="s">
        <v>86</v>
      </c>
      <c r="I48" s="27" t="s">
        <v>497</v>
      </c>
      <c r="J48" s="28">
        <v>59672762</v>
      </c>
      <c r="K48" s="21">
        <v>44</v>
      </c>
      <c r="L48" s="19" t="s">
        <v>111</v>
      </c>
      <c r="M48" s="18">
        <v>27420</v>
      </c>
      <c r="N48" s="19" t="s">
        <v>180</v>
      </c>
      <c r="O48" s="19" t="s">
        <v>97</v>
      </c>
      <c r="P48" s="19" t="s">
        <v>98</v>
      </c>
      <c r="Q48" s="19" t="s">
        <v>122</v>
      </c>
      <c r="R48" s="19" t="s">
        <v>122</v>
      </c>
      <c r="S48" s="19" t="s">
        <v>89</v>
      </c>
      <c r="T48" s="16" t="s">
        <v>114</v>
      </c>
      <c r="U48" s="16" t="s">
        <v>115</v>
      </c>
      <c r="V48" s="16" t="s">
        <v>131</v>
      </c>
      <c r="W48" s="20" t="s">
        <v>498</v>
      </c>
      <c r="X48" s="23" t="s">
        <v>286</v>
      </c>
      <c r="Y48" s="20">
        <v>42391</v>
      </c>
      <c r="Z48" s="22" t="s">
        <v>132</v>
      </c>
      <c r="AA48" s="18">
        <v>42397</v>
      </c>
      <c r="AB48" s="22" t="s">
        <v>443</v>
      </c>
      <c r="AC48" s="15">
        <v>6016</v>
      </c>
      <c r="AD48" s="29">
        <v>4600000</v>
      </c>
      <c r="AE48" s="29">
        <v>50600000</v>
      </c>
      <c r="AF48" s="19">
        <v>475316</v>
      </c>
      <c r="AG48" s="30" t="s">
        <v>117</v>
      </c>
      <c r="AH48" s="22" t="s">
        <v>264</v>
      </c>
      <c r="AI48" s="30" t="s">
        <v>499</v>
      </c>
      <c r="AJ48" s="18">
        <v>42855</v>
      </c>
      <c r="AK48" s="18">
        <v>42403</v>
      </c>
      <c r="AL48" s="18">
        <v>42735</v>
      </c>
      <c r="AM48" s="27" t="s">
        <v>444</v>
      </c>
      <c r="AN48" s="27" t="s">
        <v>500</v>
      </c>
      <c r="AO48" s="31"/>
      <c r="AP48" s="18"/>
      <c r="AQ48" s="31"/>
      <c r="AR48" s="18"/>
      <c r="AS48" s="31"/>
      <c r="AT48" s="18"/>
      <c r="AU48" s="31">
        <f t="shared" si="1"/>
        <v>50600000</v>
      </c>
      <c r="AV48" s="18"/>
      <c r="AW48" s="18"/>
      <c r="AX48" s="18"/>
      <c r="AY48" s="18"/>
      <c r="AZ48" s="18"/>
      <c r="BA48" s="18"/>
      <c r="BB48" s="18"/>
      <c r="BC48" s="34"/>
      <c r="BD48" s="35"/>
      <c r="BE48" s="81" t="s">
        <v>501</v>
      </c>
      <c r="BF48" s="27"/>
      <c r="BV48" s="22" t="s">
        <v>502</v>
      </c>
      <c r="BZ48" s="33" t="s">
        <v>503</v>
      </c>
      <c r="CG48" s="37" t="s">
        <v>401</v>
      </c>
      <c r="CH48" s="53" t="s">
        <v>475</v>
      </c>
    </row>
    <row r="49" spans="1:86" ht="158.25" customHeight="1">
      <c r="A49" s="4">
        <v>45</v>
      </c>
      <c r="B49" s="18">
        <v>42388</v>
      </c>
      <c r="C49" s="26" t="s">
        <v>431</v>
      </c>
      <c r="D49" s="17" t="s">
        <v>432</v>
      </c>
      <c r="E49" s="22" t="s">
        <v>213</v>
      </c>
      <c r="F49" s="18">
        <v>42389</v>
      </c>
      <c r="G49" s="20">
        <v>42388</v>
      </c>
      <c r="H49" s="27" t="s">
        <v>178</v>
      </c>
      <c r="I49" s="27" t="s">
        <v>504</v>
      </c>
      <c r="J49" s="28">
        <v>1102363308</v>
      </c>
      <c r="K49" s="21">
        <v>45</v>
      </c>
      <c r="L49" s="19" t="s">
        <v>111</v>
      </c>
      <c r="M49" s="18">
        <v>32726</v>
      </c>
      <c r="N49" s="19" t="s">
        <v>128</v>
      </c>
      <c r="O49" s="19" t="s">
        <v>129</v>
      </c>
      <c r="P49" s="19" t="s">
        <v>122</v>
      </c>
      <c r="Q49" s="19" t="s">
        <v>122</v>
      </c>
      <c r="R49" s="19" t="s">
        <v>122</v>
      </c>
      <c r="S49" s="19" t="s">
        <v>328</v>
      </c>
      <c r="T49" s="16" t="s">
        <v>114</v>
      </c>
      <c r="U49" s="16" t="s">
        <v>115</v>
      </c>
      <c r="V49" s="16" t="s">
        <v>131</v>
      </c>
      <c r="W49" s="18" t="s">
        <v>73</v>
      </c>
      <c r="X49" s="23" t="s">
        <v>73</v>
      </c>
      <c r="Y49" s="20">
        <v>42397</v>
      </c>
      <c r="Z49" s="22" t="s">
        <v>147</v>
      </c>
      <c r="AA49" s="18">
        <v>42397</v>
      </c>
      <c r="AB49" s="22" t="s">
        <v>485</v>
      </c>
      <c r="AC49" s="15">
        <v>6016</v>
      </c>
      <c r="AD49" s="29">
        <v>2470000</v>
      </c>
      <c r="AE49" s="29">
        <v>27170000</v>
      </c>
      <c r="AF49" s="19">
        <v>479616</v>
      </c>
      <c r="AG49" s="30" t="s">
        <v>117</v>
      </c>
      <c r="AH49" s="22" t="s">
        <v>264</v>
      </c>
      <c r="AI49" s="30" t="s">
        <v>505</v>
      </c>
      <c r="AJ49" s="18">
        <v>42862</v>
      </c>
      <c r="AK49" s="18">
        <v>42403</v>
      </c>
      <c r="AL49" s="18">
        <v>42735</v>
      </c>
      <c r="AM49" s="27" t="s">
        <v>401</v>
      </c>
      <c r="AN49" s="27" t="s">
        <v>506</v>
      </c>
      <c r="AO49" s="31"/>
      <c r="AP49" s="18"/>
      <c r="AQ49" s="31"/>
      <c r="AR49" s="18"/>
      <c r="AS49" s="31"/>
      <c r="AT49" s="18"/>
      <c r="AU49" s="31">
        <f t="shared" si="1"/>
        <v>27170000</v>
      </c>
      <c r="AV49" s="18"/>
      <c r="AW49" s="18"/>
      <c r="AX49" s="18"/>
      <c r="AY49" s="18"/>
      <c r="AZ49" s="18"/>
      <c r="BA49" s="18"/>
      <c r="BB49" s="18"/>
      <c r="BC49" s="34"/>
      <c r="BD49" s="35"/>
      <c r="BE49" s="81" t="s">
        <v>507</v>
      </c>
      <c r="BF49" s="27"/>
      <c r="BV49" s="22" t="s">
        <v>495</v>
      </c>
      <c r="CG49" s="37" t="s">
        <v>417</v>
      </c>
    </row>
    <row r="50" spans="1:86" ht="162">
      <c r="A50" s="4">
        <v>46</v>
      </c>
      <c r="B50" s="18">
        <v>42387</v>
      </c>
      <c r="C50" s="26" t="s">
        <v>449</v>
      </c>
      <c r="D50" s="17" t="s">
        <v>432</v>
      </c>
      <c r="E50" s="22" t="s">
        <v>213</v>
      </c>
      <c r="F50" s="18">
        <v>42389</v>
      </c>
      <c r="G50" s="20">
        <v>42387</v>
      </c>
      <c r="H50" s="27" t="s">
        <v>178</v>
      </c>
      <c r="I50" s="27" t="s">
        <v>508</v>
      </c>
      <c r="J50" s="28">
        <v>28268243</v>
      </c>
      <c r="K50" s="21">
        <v>46</v>
      </c>
      <c r="L50" s="19" t="s">
        <v>111</v>
      </c>
      <c r="M50" s="18">
        <v>23588</v>
      </c>
      <c r="N50" s="19" t="s">
        <v>88</v>
      </c>
      <c r="O50" s="19" t="s">
        <v>129</v>
      </c>
      <c r="P50" s="19" t="s">
        <v>122</v>
      </c>
      <c r="Q50" s="19" t="s">
        <v>122</v>
      </c>
      <c r="R50" s="19" t="s">
        <v>122</v>
      </c>
      <c r="S50" s="19" t="s">
        <v>328</v>
      </c>
      <c r="T50" s="16" t="s">
        <v>114</v>
      </c>
      <c r="U50" s="16" t="s">
        <v>181</v>
      </c>
      <c r="V50" s="16" t="s">
        <v>131</v>
      </c>
      <c r="W50" s="18" t="s">
        <v>73</v>
      </c>
      <c r="X50" s="23" t="s">
        <v>73</v>
      </c>
      <c r="Y50" s="20">
        <v>42397</v>
      </c>
      <c r="Z50" s="22" t="s">
        <v>132</v>
      </c>
      <c r="AA50" s="18">
        <v>42397</v>
      </c>
      <c r="AB50" s="22" t="s">
        <v>509</v>
      </c>
      <c r="AC50" s="15">
        <v>6016</v>
      </c>
      <c r="AD50" s="29">
        <v>4600000</v>
      </c>
      <c r="AE50" s="29">
        <v>50600000</v>
      </c>
      <c r="AF50" s="19">
        <v>474516</v>
      </c>
      <c r="AG50" s="30" t="s">
        <v>117</v>
      </c>
      <c r="AH50" s="16" t="s">
        <v>174</v>
      </c>
      <c r="AI50" s="15" t="s">
        <v>510</v>
      </c>
      <c r="AJ50" s="18">
        <v>42855</v>
      </c>
      <c r="AK50" s="18">
        <v>42403</v>
      </c>
      <c r="AL50" s="18">
        <v>42735</v>
      </c>
      <c r="AM50" s="27" t="s">
        <v>371</v>
      </c>
      <c r="AN50" s="27" t="s">
        <v>315</v>
      </c>
      <c r="AO50" s="31"/>
      <c r="AP50" s="18"/>
      <c r="AQ50" s="31"/>
      <c r="AR50" s="18"/>
      <c r="AS50" s="31"/>
      <c r="AT50" s="18"/>
      <c r="AU50" s="31">
        <f t="shared" si="1"/>
        <v>50600000</v>
      </c>
      <c r="AV50" s="18"/>
      <c r="AW50" s="18"/>
      <c r="AX50" s="18"/>
      <c r="AY50" s="18"/>
      <c r="AZ50" s="18"/>
      <c r="BA50" s="18"/>
      <c r="BB50" s="18"/>
      <c r="BC50" s="34"/>
      <c r="BD50" s="35"/>
      <c r="BE50" s="81" t="s">
        <v>511</v>
      </c>
      <c r="BF50" s="27"/>
      <c r="BV50" s="22" t="s">
        <v>512</v>
      </c>
      <c r="BZ50" s="14" t="s">
        <v>73</v>
      </c>
      <c r="CG50" s="37" t="s">
        <v>513</v>
      </c>
      <c r="CH50" s="53" t="s">
        <v>331</v>
      </c>
    </row>
    <row r="51" spans="1:86" ht="144">
      <c r="A51" s="4">
        <v>47</v>
      </c>
      <c r="B51" s="18">
        <v>42394</v>
      </c>
      <c r="C51" s="26" t="s">
        <v>468</v>
      </c>
      <c r="D51" s="17" t="s">
        <v>469</v>
      </c>
      <c r="E51" s="22" t="s">
        <v>213</v>
      </c>
      <c r="F51" s="18">
        <v>42397</v>
      </c>
      <c r="G51" s="20">
        <v>42395</v>
      </c>
      <c r="H51" s="27" t="s">
        <v>200</v>
      </c>
      <c r="I51" s="27" t="s">
        <v>514</v>
      </c>
      <c r="J51" s="28">
        <v>87944798</v>
      </c>
      <c r="K51" s="21">
        <v>47</v>
      </c>
      <c r="L51" s="19" t="s">
        <v>87</v>
      </c>
      <c r="M51" s="18">
        <v>30023</v>
      </c>
      <c r="N51" s="19" t="s">
        <v>128</v>
      </c>
      <c r="O51" s="19" t="s">
        <v>97</v>
      </c>
      <c r="P51" s="19" t="s">
        <v>98</v>
      </c>
      <c r="Q51" s="19" t="s">
        <v>122</v>
      </c>
      <c r="R51" s="19" t="s">
        <v>122</v>
      </c>
      <c r="S51" s="19" t="s">
        <v>328</v>
      </c>
      <c r="T51" s="16" t="s">
        <v>114</v>
      </c>
      <c r="U51" s="16" t="s">
        <v>181</v>
      </c>
      <c r="V51" s="16" t="s">
        <v>131</v>
      </c>
      <c r="W51" s="18" t="s">
        <v>73</v>
      </c>
      <c r="X51" s="19" t="s">
        <v>73</v>
      </c>
      <c r="Y51" s="20">
        <v>42397</v>
      </c>
      <c r="Z51" s="22" t="s">
        <v>132</v>
      </c>
      <c r="AA51" s="18">
        <v>42397</v>
      </c>
      <c r="AB51" s="22" t="s">
        <v>443</v>
      </c>
      <c r="AC51" s="15">
        <v>6016</v>
      </c>
      <c r="AD51" s="29">
        <v>4600000</v>
      </c>
      <c r="AE51" s="29">
        <v>50600000</v>
      </c>
      <c r="AF51" s="19">
        <v>475116</v>
      </c>
      <c r="AG51" s="30" t="s">
        <v>117</v>
      </c>
      <c r="AH51" s="22" t="s">
        <v>264</v>
      </c>
      <c r="AI51" s="30" t="s">
        <v>515</v>
      </c>
      <c r="AJ51" s="18">
        <v>42853</v>
      </c>
      <c r="AK51" s="18">
        <v>42403</v>
      </c>
      <c r="AL51" s="18">
        <v>42735</v>
      </c>
      <c r="AM51" s="27" t="s">
        <v>444</v>
      </c>
      <c r="AN51" s="27" t="s">
        <v>445</v>
      </c>
      <c r="AO51" s="31"/>
      <c r="AP51" s="18"/>
      <c r="AQ51" s="31"/>
      <c r="AR51" s="18"/>
      <c r="AS51" s="31"/>
      <c r="AT51" s="18"/>
      <c r="AU51" s="31">
        <f t="shared" si="1"/>
        <v>50600000</v>
      </c>
      <c r="AV51" s="18"/>
      <c r="AW51" s="18"/>
      <c r="AX51" s="18"/>
      <c r="AY51" s="18"/>
      <c r="AZ51" s="18"/>
      <c r="BA51" s="18"/>
      <c r="BB51" s="18"/>
      <c r="BC51" s="34"/>
      <c r="BD51" s="35"/>
      <c r="BE51" s="81" t="s">
        <v>516</v>
      </c>
      <c r="BF51" s="27"/>
      <c r="BV51" s="36"/>
      <c r="CG51" s="24"/>
    </row>
    <row r="52" spans="1:86" ht="162">
      <c r="A52" s="4">
        <v>48</v>
      </c>
      <c r="B52" s="18">
        <v>42387</v>
      </c>
      <c r="C52" s="26" t="s">
        <v>449</v>
      </c>
      <c r="D52" s="17" t="s">
        <v>432</v>
      </c>
      <c r="E52" s="22" t="s">
        <v>213</v>
      </c>
      <c r="F52" s="18">
        <v>42389</v>
      </c>
      <c r="G52" s="20">
        <v>42387</v>
      </c>
      <c r="H52" s="27" t="s">
        <v>159</v>
      </c>
      <c r="I52" s="27" t="s">
        <v>517</v>
      </c>
      <c r="J52" s="28">
        <v>29228988</v>
      </c>
      <c r="K52" s="21">
        <v>48</v>
      </c>
      <c r="L52" s="19" t="s">
        <v>111</v>
      </c>
      <c r="M52" s="18">
        <v>29873</v>
      </c>
      <c r="N52" s="19" t="s">
        <v>128</v>
      </c>
      <c r="O52" s="19" t="s">
        <v>97</v>
      </c>
      <c r="P52" s="19" t="s">
        <v>122</v>
      </c>
      <c r="Q52" s="19" t="s">
        <v>122</v>
      </c>
      <c r="R52" s="19" t="s">
        <v>122</v>
      </c>
      <c r="S52" s="19" t="s">
        <v>328</v>
      </c>
      <c r="T52" s="16" t="s">
        <v>241</v>
      </c>
      <c r="U52" s="16" t="s">
        <v>91</v>
      </c>
      <c r="V52" s="16" t="s">
        <v>131</v>
      </c>
      <c r="W52" s="18" t="s">
        <v>73</v>
      </c>
      <c r="X52" s="23" t="s">
        <v>73</v>
      </c>
      <c r="Y52" s="20">
        <v>42397</v>
      </c>
      <c r="Z52" s="22" t="s">
        <v>147</v>
      </c>
      <c r="AA52" s="18">
        <v>42397</v>
      </c>
      <c r="AB52" s="22" t="s">
        <v>485</v>
      </c>
      <c r="AC52" s="15">
        <v>6016</v>
      </c>
      <c r="AD52" s="29">
        <v>2470000</v>
      </c>
      <c r="AE52" s="29">
        <v>27170000</v>
      </c>
      <c r="AF52" s="19">
        <v>474716</v>
      </c>
      <c r="AG52" s="30" t="s">
        <v>117</v>
      </c>
      <c r="AH52" s="22" t="s">
        <v>264</v>
      </c>
      <c r="AI52" s="30" t="s">
        <v>518</v>
      </c>
      <c r="AJ52" s="18">
        <v>42855</v>
      </c>
      <c r="AK52" s="18">
        <v>42402</v>
      </c>
      <c r="AL52" s="18">
        <v>42735</v>
      </c>
      <c r="AM52" s="27" t="s">
        <v>389</v>
      </c>
      <c r="AN52" s="27" t="s">
        <v>266</v>
      </c>
      <c r="AO52" s="31"/>
      <c r="AP52" s="18"/>
      <c r="AQ52" s="31"/>
      <c r="AR52" s="18"/>
      <c r="AS52" s="31"/>
      <c r="AT52" s="18"/>
      <c r="AU52" s="31">
        <f t="shared" si="1"/>
        <v>27170000</v>
      </c>
      <c r="AV52" s="18"/>
      <c r="AW52" s="18"/>
      <c r="AX52" s="18"/>
      <c r="AY52" s="18"/>
      <c r="AZ52" s="18"/>
      <c r="BA52" s="18"/>
      <c r="BB52" s="18"/>
      <c r="BC52" s="34"/>
      <c r="BD52" s="35"/>
      <c r="BE52" s="81" t="s">
        <v>519</v>
      </c>
      <c r="BF52" s="27"/>
      <c r="BV52" s="22" t="s">
        <v>520</v>
      </c>
      <c r="BZ52" s="55" t="s">
        <v>296</v>
      </c>
      <c r="CG52" s="37" t="s">
        <v>340</v>
      </c>
      <c r="CH52" s="53" t="s">
        <v>521</v>
      </c>
    </row>
    <row r="53" spans="1:86" ht="126">
      <c r="A53" s="4">
        <v>49</v>
      </c>
      <c r="B53" s="18">
        <v>42395</v>
      </c>
      <c r="C53" s="26" t="s">
        <v>72</v>
      </c>
      <c r="D53" s="17" t="s">
        <v>73</v>
      </c>
      <c r="E53" s="22" t="s">
        <v>312</v>
      </c>
      <c r="F53" s="18">
        <v>42397</v>
      </c>
      <c r="G53" s="20">
        <v>42396</v>
      </c>
      <c r="H53" s="27" t="s">
        <v>228</v>
      </c>
      <c r="I53" s="27" t="s">
        <v>522</v>
      </c>
      <c r="J53" s="28">
        <v>80408006</v>
      </c>
      <c r="K53" s="21">
        <v>49</v>
      </c>
      <c r="L53" s="19" t="s">
        <v>87</v>
      </c>
      <c r="M53" s="18">
        <v>23813</v>
      </c>
      <c r="N53" s="19" t="s">
        <v>128</v>
      </c>
      <c r="O53" s="19" t="s">
        <v>129</v>
      </c>
      <c r="P53" s="19" t="s">
        <v>98</v>
      </c>
      <c r="Q53" s="19" t="s">
        <v>122</v>
      </c>
      <c r="R53" s="19" t="s">
        <v>122</v>
      </c>
      <c r="S53" s="19" t="s">
        <v>466</v>
      </c>
      <c r="T53" s="16" t="s">
        <v>195</v>
      </c>
      <c r="U53" s="16" t="s">
        <v>115</v>
      </c>
      <c r="V53" s="16" t="s">
        <v>131</v>
      </c>
      <c r="W53" s="18" t="s">
        <v>73</v>
      </c>
      <c r="X53" s="19" t="s">
        <v>73</v>
      </c>
      <c r="Y53" s="20">
        <v>42397</v>
      </c>
      <c r="Z53" s="22" t="s">
        <v>132</v>
      </c>
      <c r="AA53" s="18">
        <v>42397</v>
      </c>
      <c r="AB53" s="22" t="s">
        <v>523</v>
      </c>
      <c r="AC53" s="15">
        <v>10716</v>
      </c>
      <c r="AD53" s="29">
        <v>7068174</v>
      </c>
      <c r="AE53" s="29">
        <v>77749914</v>
      </c>
      <c r="AF53" s="19">
        <v>469516</v>
      </c>
      <c r="AG53" s="30" t="s">
        <v>80</v>
      </c>
      <c r="AH53" s="22" t="s">
        <v>251</v>
      </c>
      <c r="AI53" s="15">
        <v>3011438</v>
      </c>
      <c r="AJ53" s="18">
        <v>42855</v>
      </c>
      <c r="AK53" s="18">
        <v>42401</v>
      </c>
      <c r="AL53" s="18">
        <v>42735</v>
      </c>
      <c r="AM53" s="27" t="s">
        <v>119</v>
      </c>
      <c r="AN53" s="27" t="s">
        <v>83</v>
      </c>
      <c r="AO53" s="31"/>
      <c r="AP53" s="18"/>
      <c r="AQ53" s="31"/>
      <c r="AR53" s="18"/>
      <c r="AS53" s="31"/>
      <c r="AT53" s="18"/>
      <c r="AU53" s="31">
        <f t="shared" si="1"/>
        <v>77749914</v>
      </c>
      <c r="AV53" s="18"/>
      <c r="AW53" s="18"/>
      <c r="AX53" s="18"/>
      <c r="AY53" s="18"/>
      <c r="AZ53" s="18"/>
      <c r="BA53" s="18"/>
      <c r="BB53" s="18"/>
      <c r="BC53" s="34"/>
      <c r="BD53" s="35"/>
      <c r="BE53" s="81" t="s">
        <v>524</v>
      </c>
      <c r="BF53" s="27"/>
      <c r="BV53" s="36"/>
      <c r="CG53" s="24"/>
    </row>
    <row r="54" spans="1:86" ht="252">
      <c r="A54" s="4">
        <v>50</v>
      </c>
      <c r="B54" s="18">
        <v>42394</v>
      </c>
      <c r="C54" s="26" t="s">
        <v>157</v>
      </c>
      <c r="D54" s="17" t="s">
        <v>73</v>
      </c>
      <c r="E54" s="22" t="s">
        <v>289</v>
      </c>
      <c r="F54" s="18">
        <v>42394</v>
      </c>
      <c r="G54" s="20">
        <v>42394</v>
      </c>
      <c r="H54" s="27" t="s">
        <v>159</v>
      </c>
      <c r="I54" s="27" t="s">
        <v>525</v>
      </c>
      <c r="J54" s="28">
        <v>71600251</v>
      </c>
      <c r="K54" s="21">
        <v>50</v>
      </c>
      <c r="L54" s="19" t="s">
        <v>87</v>
      </c>
      <c r="M54" s="18">
        <v>22380</v>
      </c>
      <c r="N54" s="19" t="s">
        <v>180</v>
      </c>
      <c r="O54" s="19" t="s">
        <v>129</v>
      </c>
      <c r="P54" s="19" t="s">
        <v>122</v>
      </c>
      <c r="Q54" s="19" t="s">
        <v>122</v>
      </c>
      <c r="R54" s="19" t="s">
        <v>122</v>
      </c>
      <c r="S54" s="19" t="s">
        <v>466</v>
      </c>
      <c r="T54" s="16" t="s">
        <v>308</v>
      </c>
      <c r="U54" s="16" t="s">
        <v>91</v>
      </c>
      <c r="V54" s="16" t="s">
        <v>131</v>
      </c>
      <c r="W54" s="18" t="s">
        <v>73</v>
      </c>
      <c r="X54" s="19" t="s">
        <v>73</v>
      </c>
      <c r="Y54" s="20">
        <v>42396</v>
      </c>
      <c r="Z54" s="22" t="s">
        <v>132</v>
      </c>
      <c r="AA54" s="18">
        <v>42397</v>
      </c>
      <c r="AB54" s="22" t="s">
        <v>526</v>
      </c>
      <c r="AC54" s="15">
        <v>9116</v>
      </c>
      <c r="AD54" s="29">
        <v>8000000</v>
      </c>
      <c r="AE54" s="29">
        <v>88000000</v>
      </c>
      <c r="AF54" s="19">
        <v>473916</v>
      </c>
      <c r="AG54" s="30" t="s">
        <v>80</v>
      </c>
      <c r="AH54" s="16" t="s">
        <v>174</v>
      </c>
      <c r="AI54" s="15" t="s">
        <v>527</v>
      </c>
      <c r="AJ54" s="18">
        <v>42855</v>
      </c>
      <c r="AK54" s="18">
        <v>42402</v>
      </c>
      <c r="AL54" s="18">
        <v>42735</v>
      </c>
      <c r="AM54" s="27" t="s">
        <v>314</v>
      </c>
      <c r="AN54" s="27" t="s">
        <v>83</v>
      </c>
      <c r="AO54" s="31"/>
      <c r="AP54" s="18"/>
      <c r="AQ54" s="31"/>
      <c r="AR54" s="18"/>
      <c r="AS54" s="31"/>
      <c r="AT54" s="18"/>
      <c r="AU54" s="31">
        <f t="shared" si="1"/>
        <v>88000000</v>
      </c>
      <c r="AV54" s="18"/>
      <c r="AW54" s="18"/>
      <c r="AX54" s="18"/>
      <c r="AY54" s="18"/>
      <c r="AZ54" s="18"/>
      <c r="BA54" s="18"/>
      <c r="BB54" s="18"/>
      <c r="BC54" s="34"/>
      <c r="BD54" s="35"/>
      <c r="BE54" s="81" t="s">
        <v>528</v>
      </c>
      <c r="BF54" s="27"/>
      <c r="BV54" s="22" t="s">
        <v>74</v>
      </c>
      <c r="CG54" s="24"/>
    </row>
    <row r="55" spans="1:86" ht="180">
      <c r="A55" s="4">
        <v>51</v>
      </c>
      <c r="B55" s="18">
        <v>42396</v>
      </c>
      <c r="C55" s="26" t="s">
        <v>529</v>
      </c>
      <c r="D55" s="17" t="s">
        <v>530</v>
      </c>
      <c r="E55" s="22" t="s">
        <v>213</v>
      </c>
      <c r="F55" s="18">
        <v>42397</v>
      </c>
      <c r="G55" s="20">
        <v>42397</v>
      </c>
      <c r="H55" s="27" t="s">
        <v>86</v>
      </c>
      <c r="I55" s="27" t="s">
        <v>531</v>
      </c>
      <c r="J55" s="28">
        <v>51628960</v>
      </c>
      <c r="K55" s="21">
        <v>51</v>
      </c>
      <c r="L55" s="19" t="s">
        <v>111</v>
      </c>
      <c r="M55" s="18">
        <v>22574</v>
      </c>
      <c r="N55" s="19" t="s">
        <v>180</v>
      </c>
      <c r="O55" s="19" t="s">
        <v>97</v>
      </c>
      <c r="P55" s="19" t="s">
        <v>122</v>
      </c>
      <c r="Q55" s="19" t="s">
        <v>122</v>
      </c>
      <c r="R55" s="19" t="s">
        <v>122</v>
      </c>
      <c r="S55" s="19" t="s">
        <v>368</v>
      </c>
      <c r="T55" s="16" t="s">
        <v>202</v>
      </c>
      <c r="U55" s="16" t="s">
        <v>115</v>
      </c>
      <c r="V55" s="16" t="s">
        <v>131</v>
      </c>
      <c r="W55" s="18" t="s">
        <v>73</v>
      </c>
      <c r="X55" s="19" t="s">
        <v>73</v>
      </c>
      <c r="Y55" s="20">
        <v>42397</v>
      </c>
      <c r="Z55" s="22" t="s">
        <v>132</v>
      </c>
      <c r="AA55" s="18">
        <v>42397</v>
      </c>
      <c r="AB55" s="22" t="s">
        <v>532</v>
      </c>
      <c r="AC55" s="15">
        <v>6016</v>
      </c>
      <c r="AD55" s="29">
        <v>5500000</v>
      </c>
      <c r="AE55" s="29">
        <v>60500000</v>
      </c>
      <c r="AF55" s="19">
        <v>474116</v>
      </c>
      <c r="AG55" s="30" t="s">
        <v>117</v>
      </c>
      <c r="AH55" s="22" t="s">
        <v>264</v>
      </c>
      <c r="AI55" s="56" t="s">
        <v>533</v>
      </c>
      <c r="AJ55" s="18">
        <v>42857</v>
      </c>
      <c r="AK55" s="18">
        <v>42403</v>
      </c>
      <c r="AL55" s="18">
        <v>42735</v>
      </c>
      <c r="AM55" s="27" t="s">
        <v>252</v>
      </c>
      <c r="AN55" s="27" t="s">
        <v>83</v>
      </c>
      <c r="AO55" s="31"/>
      <c r="AP55" s="18"/>
      <c r="AQ55" s="31"/>
      <c r="AR55" s="18"/>
      <c r="AS55" s="31"/>
      <c r="AT55" s="18"/>
      <c r="AU55" s="31">
        <f t="shared" si="1"/>
        <v>60500000</v>
      </c>
      <c r="AV55" s="18"/>
      <c r="AW55" s="18"/>
      <c r="AX55" s="18"/>
      <c r="AY55" s="18"/>
      <c r="AZ55" s="18"/>
      <c r="BA55" s="18"/>
      <c r="BB55" s="18"/>
      <c r="BC55" s="34"/>
      <c r="BD55" s="35"/>
      <c r="BE55" s="81" t="s">
        <v>534</v>
      </c>
      <c r="BF55" s="27"/>
      <c r="BV55" s="36"/>
      <c r="CG55" s="24"/>
    </row>
    <row r="56" spans="1:86" ht="162">
      <c r="A56" s="4">
        <v>52</v>
      </c>
      <c r="B56" s="18">
        <v>42390</v>
      </c>
      <c r="C56" s="26" t="s">
        <v>440</v>
      </c>
      <c r="D56" s="17" t="s">
        <v>441</v>
      </c>
      <c r="E56" s="22" t="s">
        <v>213</v>
      </c>
      <c r="F56" s="18">
        <v>42394</v>
      </c>
      <c r="G56" s="20">
        <v>42391</v>
      </c>
      <c r="H56" s="27" t="s">
        <v>228</v>
      </c>
      <c r="I56" s="27" t="s">
        <v>535</v>
      </c>
      <c r="J56" s="28">
        <v>17327451</v>
      </c>
      <c r="K56" s="21">
        <v>52</v>
      </c>
      <c r="L56" s="19" t="s">
        <v>87</v>
      </c>
      <c r="M56" s="18">
        <v>23277</v>
      </c>
      <c r="N56" s="19" t="s">
        <v>88</v>
      </c>
      <c r="O56" s="19" t="s">
        <v>129</v>
      </c>
      <c r="P56" s="19" t="s">
        <v>122</v>
      </c>
      <c r="Q56" s="19" t="s">
        <v>122</v>
      </c>
      <c r="R56" s="19" t="s">
        <v>122</v>
      </c>
      <c r="S56" s="19" t="s">
        <v>89</v>
      </c>
      <c r="T56" s="16" t="s">
        <v>214</v>
      </c>
      <c r="U56" s="16" t="s">
        <v>115</v>
      </c>
      <c r="V56" s="16" t="s">
        <v>131</v>
      </c>
      <c r="W56" s="18" t="s">
        <v>73</v>
      </c>
      <c r="X56" s="23" t="s">
        <v>73</v>
      </c>
      <c r="Y56" s="20">
        <v>42397</v>
      </c>
      <c r="Z56" s="22" t="s">
        <v>147</v>
      </c>
      <c r="AA56" s="18">
        <v>42397</v>
      </c>
      <c r="AB56" s="22" t="s">
        <v>485</v>
      </c>
      <c r="AC56" s="15">
        <v>6016</v>
      </c>
      <c r="AD56" s="29">
        <v>2470000</v>
      </c>
      <c r="AE56" s="29">
        <v>27170000</v>
      </c>
      <c r="AF56" s="19">
        <v>474816</v>
      </c>
      <c r="AG56" s="30" t="s">
        <v>117</v>
      </c>
      <c r="AH56" s="22" t="s">
        <v>264</v>
      </c>
      <c r="AI56" s="30" t="s">
        <v>536</v>
      </c>
      <c r="AJ56" s="18">
        <v>42491</v>
      </c>
      <c r="AK56" s="18">
        <v>42403</v>
      </c>
      <c r="AL56" s="18">
        <v>42735</v>
      </c>
      <c r="AM56" s="27" t="s">
        <v>424</v>
      </c>
      <c r="AN56" s="27" t="s">
        <v>120</v>
      </c>
      <c r="AO56" s="31"/>
      <c r="AP56" s="18"/>
      <c r="AQ56" s="31"/>
      <c r="AR56" s="18"/>
      <c r="AS56" s="31"/>
      <c r="AT56" s="18"/>
      <c r="AU56" s="31">
        <f t="shared" si="1"/>
        <v>27170000</v>
      </c>
      <c r="AV56" s="18"/>
      <c r="AW56" s="18"/>
      <c r="AX56" s="18"/>
      <c r="AY56" s="18"/>
      <c r="AZ56" s="18"/>
      <c r="BA56" s="18"/>
      <c r="BB56" s="18"/>
      <c r="BC56" s="34"/>
      <c r="BD56" s="35"/>
      <c r="BE56" s="81" t="s">
        <v>537</v>
      </c>
      <c r="BF56" s="27"/>
      <c r="BV56" s="22" t="s">
        <v>538</v>
      </c>
      <c r="CG56" s="37" t="s">
        <v>539</v>
      </c>
    </row>
    <row r="57" spans="1:86" ht="306">
      <c r="A57" s="4">
        <v>53</v>
      </c>
      <c r="B57" s="18">
        <v>42388</v>
      </c>
      <c r="C57" s="26" t="s">
        <v>431</v>
      </c>
      <c r="D57" s="17" t="s">
        <v>432</v>
      </c>
      <c r="E57" s="22" t="s">
        <v>213</v>
      </c>
      <c r="F57" s="18">
        <v>42389</v>
      </c>
      <c r="G57" s="20">
        <v>42388</v>
      </c>
      <c r="H57" s="27" t="s">
        <v>178</v>
      </c>
      <c r="I57" s="27" t="s">
        <v>540</v>
      </c>
      <c r="J57" s="28">
        <v>49715328</v>
      </c>
      <c r="K57" s="21">
        <v>53</v>
      </c>
      <c r="L57" s="19" t="s">
        <v>111</v>
      </c>
      <c r="M57" s="18">
        <v>29994</v>
      </c>
      <c r="N57" s="19" t="s">
        <v>128</v>
      </c>
      <c r="O57" s="19" t="s">
        <v>129</v>
      </c>
      <c r="P57" s="19" t="s">
        <v>98</v>
      </c>
      <c r="Q57" s="19" t="s">
        <v>122</v>
      </c>
      <c r="R57" s="19" t="s">
        <v>122</v>
      </c>
      <c r="S57" s="19" t="s">
        <v>89</v>
      </c>
      <c r="T57" s="16" t="s">
        <v>202</v>
      </c>
      <c r="U57" s="16" t="s">
        <v>91</v>
      </c>
      <c r="V57" s="16" t="s">
        <v>131</v>
      </c>
      <c r="W57" s="18" t="s">
        <v>73</v>
      </c>
      <c r="X57" s="23" t="s">
        <v>73</v>
      </c>
      <c r="Y57" s="20">
        <v>42397</v>
      </c>
      <c r="Z57" s="22" t="s">
        <v>147</v>
      </c>
      <c r="AA57" s="18">
        <v>42397</v>
      </c>
      <c r="AB57" s="22" t="s">
        <v>485</v>
      </c>
      <c r="AC57" s="15">
        <v>6016</v>
      </c>
      <c r="AD57" s="29">
        <v>2470000</v>
      </c>
      <c r="AE57" s="29">
        <v>27170000</v>
      </c>
      <c r="AF57" s="19">
        <v>474916</v>
      </c>
      <c r="AG57" s="30" t="s">
        <v>117</v>
      </c>
      <c r="AH57" s="22" t="s">
        <v>134</v>
      </c>
      <c r="AI57" s="15">
        <v>2622111</v>
      </c>
      <c r="AJ57" s="18">
        <v>42865</v>
      </c>
      <c r="AK57" s="18">
        <v>42403</v>
      </c>
      <c r="AL57" s="18">
        <v>42735</v>
      </c>
      <c r="AM57" s="27" t="s">
        <v>374</v>
      </c>
      <c r="AN57" s="27" t="s">
        <v>541</v>
      </c>
      <c r="AO57" s="31"/>
      <c r="AP57" s="18"/>
      <c r="AQ57" s="31"/>
      <c r="AR57" s="18"/>
      <c r="AS57" s="31"/>
      <c r="AT57" s="18"/>
      <c r="AU57" s="31">
        <f t="shared" si="1"/>
        <v>27170000</v>
      </c>
      <c r="AV57" s="18"/>
      <c r="AW57" s="18"/>
      <c r="AX57" s="18"/>
      <c r="AY57" s="18"/>
      <c r="AZ57" s="18"/>
      <c r="BA57" s="18"/>
      <c r="BB57" s="18"/>
      <c r="BC57" s="34"/>
      <c r="BD57" s="35"/>
      <c r="BE57" s="81" t="s">
        <v>542</v>
      </c>
      <c r="BF57" s="27"/>
      <c r="BV57" s="22" t="s">
        <v>101</v>
      </c>
      <c r="CG57" s="37" t="s">
        <v>490</v>
      </c>
      <c r="CH57" s="53" t="s">
        <v>399</v>
      </c>
    </row>
    <row r="58" spans="1:86" ht="194.25" customHeight="1">
      <c r="A58" s="4">
        <v>54</v>
      </c>
      <c r="B58" s="18">
        <v>42390</v>
      </c>
      <c r="C58" s="26" t="s">
        <v>440</v>
      </c>
      <c r="D58" s="17" t="s">
        <v>441</v>
      </c>
      <c r="E58" s="22" t="s">
        <v>213</v>
      </c>
      <c r="F58" s="18">
        <v>42394</v>
      </c>
      <c r="G58" s="20">
        <v>42391</v>
      </c>
      <c r="H58" s="27" t="s">
        <v>178</v>
      </c>
      <c r="I58" s="27" t="s">
        <v>543</v>
      </c>
      <c r="J58" s="28">
        <v>1130669361</v>
      </c>
      <c r="K58" s="21">
        <v>54</v>
      </c>
      <c r="L58" s="19" t="s">
        <v>111</v>
      </c>
      <c r="M58" s="18">
        <v>30675</v>
      </c>
      <c r="N58" s="19" t="s">
        <v>180</v>
      </c>
      <c r="O58" s="19" t="s">
        <v>129</v>
      </c>
      <c r="P58" s="19" t="s">
        <v>122</v>
      </c>
      <c r="Q58" s="19" t="s">
        <v>122</v>
      </c>
      <c r="R58" s="19" t="s">
        <v>122</v>
      </c>
      <c r="S58" s="19" t="s">
        <v>361</v>
      </c>
      <c r="T58" s="16" t="s">
        <v>248</v>
      </c>
      <c r="U58" s="16" t="s">
        <v>115</v>
      </c>
      <c r="V58" s="16" t="s">
        <v>131</v>
      </c>
      <c r="W58" s="18" t="s">
        <v>73</v>
      </c>
      <c r="X58" s="23" t="s">
        <v>73</v>
      </c>
      <c r="Y58" s="20">
        <v>42397</v>
      </c>
      <c r="Z58" s="22" t="s">
        <v>147</v>
      </c>
      <c r="AA58" s="18">
        <v>42397</v>
      </c>
      <c r="AB58" s="22" t="s">
        <v>485</v>
      </c>
      <c r="AC58" s="15">
        <v>6016</v>
      </c>
      <c r="AD58" s="29">
        <v>2470000</v>
      </c>
      <c r="AE58" s="29">
        <v>27170000</v>
      </c>
      <c r="AF58" s="19">
        <v>495516</v>
      </c>
      <c r="AG58" s="30" t="s">
        <v>117</v>
      </c>
      <c r="AH58" s="22" t="s">
        <v>149</v>
      </c>
      <c r="AI58" s="15" t="s">
        <v>544</v>
      </c>
      <c r="AJ58" s="18">
        <v>42855</v>
      </c>
      <c r="AK58" s="18">
        <v>42410</v>
      </c>
      <c r="AL58" s="18">
        <v>42735</v>
      </c>
      <c r="AM58" s="27" t="s">
        <v>389</v>
      </c>
      <c r="AN58" s="27" t="s">
        <v>266</v>
      </c>
      <c r="AO58" s="31"/>
      <c r="AP58" s="18"/>
      <c r="AQ58" s="31"/>
      <c r="AR58" s="18"/>
      <c r="AS58" s="31"/>
      <c r="AT58" s="18"/>
      <c r="AU58" s="31">
        <f t="shared" si="1"/>
        <v>27170000</v>
      </c>
      <c r="AV58" s="18"/>
      <c r="AW58" s="18"/>
      <c r="AX58" s="18"/>
      <c r="AY58" s="18"/>
      <c r="AZ58" s="18"/>
      <c r="BA58" s="18"/>
      <c r="BB58" s="18"/>
      <c r="BC58" s="34"/>
      <c r="BD58" s="35"/>
      <c r="BE58" s="81" t="s">
        <v>545</v>
      </c>
      <c r="BF58" s="27"/>
      <c r="BV58" s="22" t="s">
        <v>439</v>
      </c>
      <c r="CG58" s="37" t="s">
        <v>546</v>
      </c>
    </row>
    <row r="59" spans="1:86" ht="300" customHeight="1">
      <c r="A59" s="4">
        <v>55</v>
      </c>
      <c r="B59" s="18">
        <v>42388</v>
      </c>
      <c r="C59" s="26" t="s">
        <v>431</v>
      </c>
      <c r="D59" s="17" t="s">
        <v>432</v>
      </c>
      <c r="E59" s="22" t="s">
        <v>213</v>
      </c>
      <c r="F59" s="18">
        <v>42389</v>
      </c>
      <c r="G59" s="20">
        <v>42388</v>
      </c>
      <c r="H59" s="27" t="s">
        <v>178</v>
      </c>
      <c r="I59" s="27" t="s">
        <v>547</v>
      </c>
      <c r="J59" s="28">
        <v>1088245249</v>
      </c>
      <c r="K59" s="21">
        <v>55</v>
      </c>
      <c r="L59" s="19" t="s">
        <v>111</v>
      </c>
      <c r="M59" s="18">
        <v>31726</v>
      </c>
      <c r="N59" s="19" t="s">
        <v>180</v>
      </c>
      <c r="O59" s="19" t="s">
        <v>129</v>
      </c>
      <c r="P59" s="19" t="s">
        <v>122</v>
      </c>
      <c r="Q59" s="19" t="s">
        <v>122</v>
      </c>
      <c r="R59" s="19" t="s">
        <v>122</v>
      </c>
      <c r="S59" s="19" t="s">
        <v>89</v>
      </c>
      <c r="T59" s="16" t="s">
        <v>114</v>
      </c>
      <c r="U59" s="16" t="s">
        <v>115</v>
      </c>
      <c r="V59" s="16" t="s">
        <v>131</v>
      </c>
      <c r="W59" s="18" t="s">
        <v>73</v>
      </c>
      <c r="X59" s="23" t="s">
        <v>73</v>
      </c>
      <c r="Y59" s="20">
        <v>42397</v>
      </c>
      <c r="Z59" s="22" t="s">
        <v>147</v>
      </c>
      <c r="AA59" s="18">
        <v>42397</v>
      </c>
      <c r="AB59" s="22" t="s">
        <v>485</v>
      </c>
      <c r="AC59" s="15">
        <v>6016</v>
      </c>
      <c r="AD59" s="29">
        <v>2500000</v>
      </c>
      <c r="AE59" s="29">
        <v>27500000</v>
      </c>
      <c r="AF59" s="19">
        <v>479716</v>
      </c>
      <c r="AG59" s="30" t="s">
        <v>117</v>
      </c>
      <c r="AH59" s="22" t="s">
        <v>264</v>
      </c>
      <c r="AI59" s="30" t="s">
        <v>548</v>
      </c>
      <c r="AJ59" s="18">
        <v>42855</v>
      </c>
      <c r="AK59" s="18">
        <v>42432</v>
      </c>
      <c r="AL59" s="18">
        <v>42735</v>
      </c>
      <c r="AM59" s="27" t="s">
        <v>333</v>
      </c>
      <c r="AN59" s="27" t="s">
        <v>549</v>
      </c>
      <c r="AO59" s="31"/>
      <c r="AP59" s="18"/>
      <c r="AQ59" s="31"/>
      <c r="AR59" s="18"/>
      <c r="AS59" s="31"/>
      <c r="AT59" s="18"/>
      <c r="AU59" s="31">
        <f t="shared" si="1"/>
        <v>27500000</v>
      </c>
      <c r="AV59" s="18"/>
      <c r="AW59" s="18"/>
      <c r="AX59" s="18"/>
      <c r="AY59" s="18"/>
      <c r="AZ59" s="18"/>
      <c r="BA59" s="18"/>
      <c r="BB59" s="18"/>
      <c r="BC59" s="34"/>
      <c r="BD59" s="35"/>
      <c r="BE59" s="81" t="s">
        <v>550</v>
      </c>
      <c r="BF59" s="27"/>
      <c r="BV59" s="22" t="s">
        <v>551</v>
      </c>
      <c r="CG59" s="37" t="s">
        <v>447</v>
      </c>
      <c r="CH59" s="53" t="s">
        <v>445</v>
      </c>
    </row>
    <row r="60" spans="1:86" ht="165" customHeight="1">
      <c r="A60" s="4">
        <v>56</v>
      </c>
      <c r="B60" s="18">
        <v>42391</v>
      </c>
      <c r="C60" s="26" t="s">
        <v>456</v>
      </c>
      <c r="D60" s="17" t="s">
        <v>457</v>
      </c>
      <c r="E60" s="22" t="s">
        <v>213</v>
      </c>
      <c r="F60" s="18">
        <v>42394</v>
      </c>
      <c r="G60" s="20">
        <v>42394</v>
      </c>
      <c r="H60" s="27" t="s">
        <v>228</v>
      </c>
      <c r="I60" s="27" t="s">
        <v>552</v>
      </c>
      <c r="J60" s="28">
        <v>40670712</v>
      </c>
      <c r="K60" s="21">
        <v>56</v>
      </c>
      <c r="L60" s="19" t="s">
        <v>111</v>
      </c>
      <c r="M60" s="18">
        <v>31286</v>
      </c>
      <c r="N60" s="19" t="s">
        <v>180</v>
      </c>
      <c r="O60" s="19" t="s">
        <v>129</v>
      </c>
      <c r="P60" s="19" t="s">
        <v>122</v>
      </c>
      <c r="Q60" s="19" t="s">
        <v>122</v>
      </c>
      <c r="R60" s="19" t="s">
        <v>122</v>
      </c>
      <c r="S60" s="19" t="s">
        <v>89</v>
      </c>
      <c r="T60" s="16" t="s">
        <v>114</v>
      </c>
      <c r="U60" s="16" t="s">
        <v>115</v>
      </c>
      <c r="V60" s="16" t="s">
        <v>131</v>
      </c>
      <c r="W60" s="18" t="s">
        <v>73</v>
      </c>
      <c r="X60" s="23" t="s">
        <v>73</v>
      </c>
      <c r="Y60" s="20">
        <v>42397</v>
      </c>
      <c r="Z60" s="22" t="s">
        <v>147</v>
      </c>
      <c r="AA60" s="18">
        <v>42397</v>
      </c>
      <c r="AB60" s="22" t="s">
        <v>485</v>
      </c>
      <c r="AC60" s="15">
        <v>6016</v>
      </c>
      <c r="AD60" s="29">
        <v>2470000</v>
      </c>
      <c r="AE60" s="29">
        <v>27170000</v>
      </c>
      <c r="AF60" s="19">
        <v>514116</v>
      </c>
      <c r="AG60" s="30" t="s">
        <v>80</v>
      </c>
      <c r="AH60" s="16" t="s">
        <v>174</v>
      </c>
      <c r="AI60" s="15" t="s">
        <v>553</v>
      </c>
      <c r="AJ60" s="18">
        <v>42856</v>
      </c>
      <c r="AK60" s="18">
        <v>42411</v>
      </c>
      <c r="AL60" s="18">
        <v>42735</v>
      </c>
      <c r="AM60" s="27" t="s">
        <v>375</v>
      </c>
      <c r="AN60" s="27" t="s">
        <v>293</v>
      </c>
      <c r="AO60" s="31"/>
      <c r="AP60" s="18"/>
      <c r="AQ60" s="31"/>
      <c r="AR60" s="18"/>
      <c r="AS60" s="31"/>
      <c r="AT60" s="18"/>
      <c r="AU60" s="31">
        <f t="shared" si="1"/>
        <v>27170000</v>
      </c>
      <c r="AV60" s="18"/>
      <c r="AW60" s="18"/>
      <c r="AX60" s="18"/>
      <c r="AY60" s="18"/>
      <c r="AZ60" s="18"/>
      <c r="BA60" s="18"/>
      <c r="BB60" s="18"/>
      <c r="BC60" s="34"/>
      <c r="BD60" s="35"/>
      <c r="BE60" s="81" t="s">
        <v>554</v>
      </c>
      <c r="BF60" s="27"/>
      <c r="BV60" s="22" t="s">
        <v>555</v>
      </c>
      <c r="CG60" s="24"/>
    </row>
    <row r="61" spans="1:86" ht="162" customHeight="1">
      <c r="A61" s="4">
        <v>57</v>
      </c>
      <c r="B61" s="18">
        <v>42390</v>
      </c>
      <c r="C61" s="26" t="s">
        <v>440</v>
      </c>
      <c r="D61" s="17" t="s">
        <v>441</v>
      </c>
      <c r="E61" s="22" t="s">
        <v>213</v>
      </c>
      <c r="F61" s="18">
        <v>42394</v>
      </c>
      <c r="G61" s="20">
        <v>42391</v>
      </c>
      <c r="H61" s="27" t="s">
        <v>159</v>
      </c>
      <c r="I61" s="27" t="s">
        <v>556</v>
      </c>
      <c r="J61" s="28">
        <v>63557068</v>
      </c>
      <c r="K61" s="21">
        <v>57</v>
      </c>
      <c r="L61" s="19" t="s">
        <v>111</v>
      </c>
      <c r="M61" s="18">
        <v>30746</v>
      </c>
      <c r="N61" s="19" t="s">
        <v>128</v>
      </c>
      <c r="O61" s="19" t="s">
        <v>129</v>
      </c>
      <c r="P61" s="19" t="s">
        <v>122</v>
      </c>
      <c r="Q61" s="19" t="s">
        <v>122</v>
      </c>
      <c r="R61" s="19" t="s">
        <v>122</v>
      </c>
      <c r="S61" s="19" t="s">
        <v>328</v>
      </c>
      <c r="T61" s="16" t="s">
        <v>202</v>
      </c>
      <c r="U61" s="16" t="s">
        <v>115</v>
      </c>
      <c r="V61" s="16" t="s">
        <v>131</v>
      </c>
      <c r="W61" s="18" t="s">
        <v>73</v>
      </c>
      <c r="X61" s="23" t="s">
        <v>73</v>
      </c>
      <c r="Y61" s="20">
        <v>42397</v>
      </c>
      <c r="Z61" s="22" t="s">
        <v>147</v>
      </c>
      <c r="AA61" s="18">
        <v>42397</v>
      </c>
      <c r="AB61" s="22" t="s">
        <v>485</v>
      </c>
      <c r="AC61" s="15">
        <v>6016</v>
      </c>
      <c r="AD61" s="29">
        <v>2470000</v>
      </c>
      <c r="AE61" s="29">
        <v>27170000</v>
      </c>
      <c r="AF61" s="19">
        <v>475016</v>
      </c>
      <c r="AG61" s="30" t="s">
        <v>117</v>
      </c>
      <c r="AH61" s="16" t="s">
        <v>174</v>
      </c>
      <c r="AI61" s="15" t="s">
        <v>557</v>
      </c>
      <c r="AJ61" s="18">
        <v>42883</v>
      </c>
      <c r="AK61" s="18">
        <v>42402</v>
      </c>
      <c r="AL61" s="18">
        <v>42735</v>
      </c>
      <c r="AM61" s="27" t="s">
        <v>135</v>
      </c>
      <c r="AN61" s="27" t="s">
        <v>460</v>
      </c>
      <c r="AO61" s="31"/>
      <c r="AP61" s="18"/>
      <c r="AQ61" s="31"/>
      <c r="AR61" s="18"/>
      <c r="AS61" s="31"/>
      <c r="AT61" s="18"/>
      <c r="AU61" s="31">
        <f t="shared" si="1"/>
        <v>27170000</v>
      </c>
      <c r="AV61" s="18"/>
      <c r="AW61" s="18"/>
      <c r="AX61" s="18"/>
      <c r="AY61" s="18"/>
      <c r="AZ61" s="18"/>
      <c r="BA61" s="18"/>
      <c r="BB61" s="18"/>
      <c r="BC61" s="34"/>
      <c r="BD61" s="35"/>
      <c r="BE61" s="81" t="s">
        <v>558</v>
      </c>
      <c r="BF61" s="27"/>
      <c r="BV61" s="22" t="s">
        <v>490</v>
      </c>
      <c r="CG61" s="37" t="s">
        <v>559</v>
      </c>
    </row>
    <row r="62" spans="1:86" ht="162">
      <c r="A62" s="4">
        <v>58</v>
      </c>
      <c r="B62" s="18">
        <v>42390</v>
      </c>
      <c r="C62" s="26" t="s">
        <v>440</v>
      </c>
      <c r="D62" s="17" t="s">
        <v>432</v>
      </c>
      <c r="E62" s="22" t="s">
        <v>213</v>
      </c>
      <c r="F62" s="18">
        <v>42394</v>
      </c>
      <c r="G62" s="20">
        <v>42391</v>
      </c>
      <c r="H62" s="27" t="s">
        <v>102</v>
      </c>
      <c r="I62" s="27" t="s">
        <v>560</v>
      </c>
      <c r="J62" s="28">
        <v>84450313</v>
      </c>
      <c r="K62" s="21">
        <v>58</v>
      </c>
      <c r="L62" s="19" t="s">
        <v>87</v>
      </c>
      <c r="M62" s="18">
        <v>29495</v>
      </c>
      <c r="N62" s="19" t="s">
        <v>88</v>
      </c>
      <c r="O62" s="19" t="s">
        <v>129</v>
      </c>
      <c r="P62" s="19" t="s">
        <v>122</v>
      </c>
      <c r="Q62" s="19" t="s">
        <v>122</v>
      </c>
      <c r="R62" s="19" t="s">
        <v>122</v>
      </c>
      <c r="S62" s="19" t="s">
        <v>89</v>
      </c>
      <c r="T62" s="16" t="s">
        <v>114</v>
      </c>
      <c r="U62" s="16" t="s">
        <v>181</v>
      </c>
      <c r="V62" s="16" t="s">
        <v>131</v>
      </c>
      <c r="W62" s="18" t="s">
        <v>73</v>
      </c>
      <c r="X62" s="23" t="s">
        <v>73</v>
      </c>
      <c r="Y62" s="20">
        <v>42396</v>
      </c>
      <c r="Z62" s="22" t="s">
        <v>147</v>
      </c>
      <c r="AA62" s="18">
        <v>42397</v>
      </c>
      <c r="AB62" s="22" t="s">
        <v>485</v>
      </c>
      <c r="AC62" s="15">
        <v>6016</v>
      </c>
      <c r="AD62" s="29">
        <v>2470000</v>
      </c>
      <c r="AE62" s="29">
        <v>27417000</v>
      </c>
      <c r="AF62" s="19">
        <v>475216</v>
      </c>
      <c r="AG62" s="30" t="s">
        <v>117</v>
      </c>
      <c r="AH62" s="22" t="s">
        <v>134</v>
      </c>
      <c r="AI62" s="15">
        <v>2622080</v>
      </c>
      <c r="AJ62" s="18">
        <v>42855</v>
      </c>
      <c r="AK62" s="18">
        <v>42403</v>
      </c>
      <c r="AL62" s="18">
        <v>42735</v>
      </c>
      <c r="AM62" s="27" t="s">
        <v>490</v>
      </c>
      <c r="AN62" s="27" t="s">
        <v>491</v>
      </c>
      <c r="AO62" s="31"/>
      <c r="AP62" s="18"/>
      <c r="AQ62" s="31"/>
      <c r="AR62" s="18"/>
      <c r="AS62" s="31"/>
      <c r="AT62" s="18"/>
      <c r="AU62" s="31">
        <f t="shared" si="1"/>
        <v>27417000</v>
      </c>
      <c r="AV62" s="18"/>
      <c r="AW62" s="18"/>
      <c r="AX62" s="18"/>
      <c r="AY62" s="18"/>
      <c r="AZ62" s="18"/>
      <c r="BA62" s="18"/>
      <c r="BB62" s="18"/>
      <c r="BC62" s="34"/>
      <c r="BD62" s="35"/>
      <c r="BE62" s="81" t="s">
        <v>561</v>
      </c>
      <c r="BF62" s="27"/>
      <c r="BV62" s="22" t="s">
        <v>321</v>
      </c>
      <c r="CG62" s="37" t="s">
        <v>562</v>
      </c>
    </row>
    <row r="63" spans="1:86" ht="162" customHeight="1">
      <c r="A63" s="4">
        <v>59</v>
      </c>
      <c r="B63" s="18">
        <v>42388</v>
      </c>
      <c r="C63" s="26" t="s">
        <v>431</v>
      </c>
      <c r="D63" s="17" t="s">
        <v>432</v>
      </c>
      <c r="E63" s="22" t="s">
        <v>213</v>
      </c>
      <c r="F63" s="18">
        <v>42389</v>
      </c>
      <c r="G63" s="20">
        <v>42388</v>
      </c>
      <c r="H63" s="27" t="s">
        <v>159</v>
      </c>
      <c r="I63" s="27" t="s">
        <v>563</v>
      </c>
      <c r="J63" s="28">
        <v>1065600097</v>
      </c>
      <c r="K63" s="21">
        <v>59</v>
      </c>
      <c r="L63" s="19" t="s">
        <v>87</v>
      </c>
      <c r="M63" s="18">
        <v>32377</v>
      </c>
      <c r="N63" s="19" t="s">
        <v>180</v>
      </c>
      <c r="O63" s="19" t="s">
        <v>129</v>
      </c>
      <c r="P63" s="19" t="s">
        <v>122</v>
      </c>
      <c r="Q63" s="19" t="s">
        <v>122</v>
      </c>
      <c r="R63" s="19" t="s">
        <v>122</v>
      </c>
      <c r="S63" s="19" t="s">
        <v>89</v>
      </c>
      <c r="T63" s="16" t="s">
        <v>241</v>
      </c>
      <c r="U63" s="16" t="s">
        <v>208</v>
      </c>
      <c r="V63" s="16" t="s">
        <v>131</v>
      </c>
      <c r="W63" s="18" t="s">
        <v>73</v>
      </c>
      <c r="X63" s="23" t="s">
        <v>73</v>
      </c>
      <c r="Y63" s="20">
        <v>42397</v>
      </c>
      <c r="Z63" s="22" t="s">
        <v>147</v>
      </c>
      <c r="AA63" s="18">
        <v>42397</v>
      </c>
      <c r="AB63" s="22" t="s">
        <v>485</v>
      </c>
      <c r="AC63" s="15">
        <v>6016</v>
      </c>
      <c r="AD63" s="29">
        <v>2470000</v>
      </c>
      <c r="AE63" s="29">
        <v>27170000</v>
      </c>
      <c r="AF63" s="19">
        <v>475816</v>
      </c>
      <c r="AG63" s="30" t="s">
        <v>117</v>
      </c>
      <c r="AH63" s="22" t="s">
        <v>118</v>
      </c>
      <c r="AI63" s="15" t="s">
        <v>564</v>
      </c>
      <c r="AJ63" s="18">
        <v>42855</v>
      </c>
      <c r="AK63" s="18">
        <v>42402</v>
      </c>
      <c r="AL63" s="18">
        <v>42735</v>
      </c>
      <c r="AM63" s="27" t="s">
        <v>349</v>
      </c>
      <c r="AN63" s="27" t="s">
        <v>96</v>
      </c>
      <c r="AO63" s="31"/>
      <c r="AP63" s="18"/>
      <c r="AQ63" s="31"/>
      <c r="AR63" s="18"/>
      <c r="AS63" s="31"/>
      <c r="AT63" s="18"/>
      <c r="AU63" s="31">
        <f t="shared" si="1"/>
        <v>27170000</v>
      </c>
      <c r="AV63" s="18"/>
      <c r="AW63" s="18"/>
      <c r="AX63" s="18"/>
      <c r="AY63" s="18"/>
      <c r="AZ63" s="18"/>
      <c r="BA63" s="18"/>
      <c r="BB63" s="18"/>
      <c r="BC63" s="34"/>
      <c r="BD63" s="35"/>
      <c r="BE63" s="81" t="s">
        <v>565</v>
      </c>
      <c r="BF63" s="27"/>
      <c r="BV63" s="22" t="s">
        <v>386</v>
      </c>
      <c r="CG63" s="37" t="s">
        <v>380</v>
      </c>
    </row>
    <row r="64" spans="1:86" ht="144" customHeight="1">
      <c r="A64" s="4">
        <v>60</v>
      </c>
      <c r="B64" s="18">
        <v>42387</v>
      </c>
      <c r="C64" s="26" t="s">
        <v>449</v>
      </c>
      <c r="D64" s="17" t="s">
        <v>432</v>
      </c>
      <c r="E64" s="22" t="s">
        <v>213</v>
      </c>
      <c r="F64" s="18">
        <v>42389</v>
      </c>
      <c r="G64" s="20">
        <v>42387</v>
      </c>
      <c r="H64" s="27" t="s">
        <v>159</v>
      </c>
      <c r="I64" s="27" t="s">
        <v>566</v>
      </c>
      <c r="J64" s="28">
        <v>1093740402</v>
      </c>
      <c r="K64" s="21">
        <v>60</v>
      </c>
      <c r="L64" s="19" t="s">
        <v>111</v>
      </c>
      <c r="M64" s="18">
        <v>31910</v>
      </c>
      <c r="N64" s="19" t="s">
        <v>180</v>
      </c>
      <c r="O64" s="19" t="s">
        <v>129</v>
      </c>
      <c r="P64" s="19" t="s">
        <v>122</v>
      </c>
      <c r="Q64" s="19" t="s">
        <v>122</v>
      </c>
      <c r="R64" s="19" t="s">
        <v>122</v>
      </c>
      <c r="S64" s="19" t="s">
        <v>328</v>
      </c>
      <c r="T64" s="16" t="s">
        <v>241</v>
      </c>
      <c r="U64" s="16" t="s">
        <v>208</v>
      </c>
      <c r="V64" s="16" t="s">
        <v>131</v>
      </c>
      <c r="W64" s="18" t="s">
        <v>73</v>
      </c>
      <c r="X64" s="23" t="s">
        <v>73</v>
      </c>
      <c r="Y64" s="20">
        <v>42397</v>
      </c>
      <c r="Z64" s="22" t="s">
        <v>147</v>
      </c>
      <c r="AA64" s="18">
        <v>42397</v>
      </c>
      <c r="AB64" s="22" t="s">
        <v>485</v>
      </c>
      <c r="AC64" s="15">
        <v>6016</v>
      </c>
      <c r="AD64" s="29">
        <v>2470000</v>
      </c>
      <c r="AE64" s="29">
        <v>27170000</v>
      </c>
      <c r="AF64" s="19">
        <v>479816</v>
      </c>
      <c r="AG64" s="30" t="s">
        <v>117</v>
      </c>
      <c r="AH64" s="22" t="s">
        <v>264</v>
      </c>
      <c r="AI64" s="30" t="s">
        <v>567</v>
      </c>
      <c r="AJ64" s="18">
        <v>42855</v>
      </c>
      <c r="AK64" s="18">
        <v>42403</v>
      </c>
      <c r="AL64" s="18">
        <v>42735</v>
      </c>
      <c r="AM64" s="27" t="s">
        <v>568</v>
      </c>
      <c r="AN64" s="27" t="s">
        <v>569</v>
      </c>
      <c r="AO64" s="31"/>
      <c r="AP64" s="18"/>
      <c r="AQ64" s="31"/>
      <c r="AR64" s="18"/>
      <c r="AS64" s="31"/>
      <c r="AT64" s="18"/>
      <c r="AU64" s="31">
        <f t="shared" si="1"/>
        <v>27170000</v>
      </c>
      <c r="AV64" s="18"/>
      <c r="AW64" s="18"/>
      <c r="AX64" s="18"/>
      <c r="AY64" s="18"/>
      <c r="AZ64" s="18"/>
      <c r="BA64" s="18"/>
      <c r="BB64" s="18"/>
      <c r="BC64" s="34"/>
      <c r="BD64" s="35"/>
      <c r="BE64" s="81" t="s">
        <v>570</v>
      </c>
      <c r="BF64" s="27"/>
      <c r="BV64" s="22" t="s">
        <v>571</v>
      </c>
      <c r="BZ64" s="14" t="s">
        <v>207</v>
      </c>
      <c r="CG64" s="37" t="s">
        <v>348</v>
      </c>
      <c r="CH64" s="53" t="s">
        <v>491</v>
      </c>
    </row>
    <row r="65" spans="1:86" ht="162">
      <c r="A65" s="4">
        <v>61</v>
      </c>
      <c r="B65" s="18">
        <v>42390</v>
      </c>
      <c r="C65" s="26" t="s">
        <v>440</v>
      </c>
      <c r="D65" s="17" t="s">
        <v>441</v>
      </c>
      <c r="E65" s="22" t="s">
        <v>213</v>
      </c>
      <c r="F65" s="18">
        <v>42394</v>
      </c>
      <c r="G65" s="20">
        <v>42391</v>
      </c>
      <c r="H65" s="27" t="s">
        <v>178</v>
      </c>
      <c r="I65" s="27" t="s">
        <v>572</v>
      </c>
      <c r="J65" s="28">
        <v>60361147</v>
      </c>
      <c r="K65" s="21">
        <v>61</v>
      </c>
      <c r="L65" s="19" t="s">
        <v>111</v>
      </c>
      <c r="M65" s="18">
        <v>26717</v>
      </c>
      <c r="N65" s="19" t="s">
        <v>180</v>
      </c>
      <c r="O65" s="19" t="s">
        <v>129</v>
      </c>
      <c r="P65" s="19" t="s">
        <v>122</v>
      </c>
      <c r="Q65" s="19" t="s">
        <v>122</v>
      </c>
      <c r="R65" s="19" t="s">
        <v>122</v>
      </c>
      <c r="S65" s="19" t="s">
        <v>328</v>
      </c>
      <c r="T65" s="16" t="s">
        <v>195</v>
      </c>
      <c r="U65" s="16" t="s">
        <v>115</v>
      </c>
      <c r="V65" s="16" t="s">
        <v>131</v>
      </c>
      <c r="W65" s="18" t="s">
        <v>73</v>
      </c>
      <c r="X65" s="23" t="s">
        <v>73</v>
      </c>
      <c r="Y65" s="20">
        <v>42397</v>
      </c>
      <c r="Z65" s="22" t="s">
        <v>132</v>
      </c>
      <c r="AA65" s="18">
        <v>42397</v>
      </c>
      <c r="AB65" s="22" t="s">
        <v>509</v>
      </c>
      <c r="AC65" s="15">
        <v>6016</v>
      </c>
      <c r="AD65" s="29">
        <v>4600000</v>
      </c>
      <c r="AE65" s="29">
        <v>50600000</v>
      </c>
      <c r="AF65" s="19">
        <v>475716</v>
      </c>
      <c r="AG65" s="30" t="s">
        <v>117</v>
      </c>
      <c r="AH65" s="22" t="s">
        <v>264</v>
      </c>
      <c r="AI65" s="30" t="s">
        <v>573</v>
      </c>
      <c r="AJ65" s="18">
        <v>42862</v>
      </c>
      <c r="AK65" s="18">
        <v>42403</v>
      </c>
      <c r="AL65" s="18">
        <v>42735</v>
      </c>
      <c r="AM65" s="27" t="s">
        <v>321</v>
      </c>
      <c r="AN65" s="27" t="s">
        <v>83</v>
      </c>
      <c r="AO65" s="31"/>
      <c r="AP65" s="18"/>
      <c r="AQ65" s="31"/>
      <c r="AR65" s="18"/>
      <c r="AS65" s="31"/>
      <c r="AT65" s="18"/>
      <c r="AU65" s="31">
        <f t="shared" si="1"/>
        <v>50600000</v>
      </c>
      <c r="AV65" s="18"/>
      <c r="AW65" s="18"/>
      <c r="AX65" s="18"/>
      <c r="AY65" s="18"/>
      <c r="AZ65" s="18"/>
      <c r="BA65" s="18"/>
      <c r="BB65" s="18"/>
      <c r="BC65" s="34"/>
      <c r="BD65" s="35"/>
      <c r="BE65" s="81" t="s">
        <v>574</v>
      </c>
      <c r="BF65" s="27"/>
      <c r="BV65" s="22" t="s">
        <v>444</v>
      </c>
      <c r="CG65" s="37" t="s">
        <v>575</v>
      </c>
    </row>
    <row r="66" spans="1:86" ht="162">
      <c r="A66" s="4">
        <v>62</v>
      </c>
      <c r="B66" s="18">
        <v>42390</v>
      </c>
      <c r="C66" s="26" t="s">
        <v>440</v>
      </c>
      <c r="D66" s="17" t="s">
        <v>441</v>
      </c>
      <c r="E66" s="22" t="s">
        <v>213</v>
      </c>
      <c r="F66" s="18">
        <v>42394</v>
      </c>
      <c r="G66" s="20">
        <v>42391</v>
      </c>
      <c r="H66" s="27" t="s">
        <v>86</v>
      </c>
      <c r="I66" s="27" t="s">
        <v>576</v>
      </c>
      <c r="J66" s="28">
        <v>52421904</v>
      </c>
      <c r="K66" s="21">
        <v>62</v>
      </c>
      <c r="L66" s="19" t="s">
        <v>111</v>
      </c>
      <c r="M66" s="18">
        <v>28128</v>
      </c>
      <c r="N66" s="19" t="s">
        <v>88</v>
      </c>
      <c r="O66" s="19" t="s">
        <v>129</v>
      </c>
      <c r="P66" s="19" t="s">
        <v>122</v>
      </c>
      <c r="Q66" s="19" t="s">
        <v>122</v>
      </c>
      <c r="R66" s="19" t="s">
        <v>122</v>
      </c>
      <c r="S66" s="19" t="s">
        <v>328</v>
      </c>
      <c r="T66" s="16" t="s">
        <v>195</v>
      </c>
      <c r="U66" s="16" t="s">
        <v>208</v>
      </c>
      <c r="V66" s="16" t="s">
        <v>131</v>
      </c>
      <c r="W66" s="18" t="s">
        <v>73</v>
      </c>
      <c r="X66" s="23" t="s">
        <v>73</v>
      </c>
      <c r="Y66" s="20">
        <v>42397</v>
      </c>
      <c r="Z66" s="22" t="s">
        <v>147</v>
      </c>
      <c r="AA66" s="18">
        <v>42397</v>
      </c>
      <c r="AB66" s="22" t="s">
        <v>485</v>
      </c>
      <c r="AC66" s="15">
        <v>6016</v>
      </c>
      <c r="AD66" s="29">
        <v>2470000</v>
      </c>
      <c r="AE66" s="29">
        <v>27170000</v>
      </c>
      <c r="AF66" s="19">
        <v>475916</v>
      </c>
      <c r="AG66" s="30" t="s">
        <v>117</v>
      </c>
      <c r="AH66" s="22" t="s">
        <v>264</v>
      </c>
      <c r="AI66" s="15" t="s">
        <v>577</v>
      </c>
      <c r="AJ66" s="18">
        <v>42857</v>
      </c>
      <c r="AK66" s="18">
        <v>42403</v>
      </c>
      <c r="AL66" s="18">
        <v>42735</v>
      </c>
      <c r="AM66" s="27" t="s">
        <v>321</v>
      </c>
      <c r="AN66" s="27" t="s">
        <v>83</v>
      </c>
      <c r="AO66" s="31"/>
      <c r="AP66" s="18"/>
      <c r="AQ66" s="31"/>
      <c r="AR66" s="18"/>
      <c r="AS66" s="31"/>
      <c r="AT66" s="18"/>
      <c r="AU66" s="31">
        <f t="shared" si="1"/>
        <v>27170000</v>
      </c>
      <c r="AV66" s="18"/>
      <c r="AW66" s="18"/>
      <c r="AX66" s="18"/>
      <c r="AY66" s="18"/>
      <c r="AZ66" s="18"/>
      <c r="BA66" s="18"/>
      <c r="BB66" s="18"/>
      <c r="BC66" s="34"/>
      <c r="BD66" s="35"/>
      <c r="BE66" s="81" t="s">
        <v>578</v>
      </c>
      <c r="BF66" s="27"/>
      <c r="BV66" s="22" t="s">
        <v>380</v>
      </c>
      <c r="CG66" s="37" t="s">
        <v>82</v>
      </c>
    </row>
    <row r="67" spans="1:86" ht="108">
      <c r="A67" s="4">
        <v>63</v>
      </c>
      <c r="B67" s="18">
        <v>42394</v>
      </c>
      <c r="C67" s="26" t="s">
        <v>579</v>
      </c>
      <c r="D67" s="17" t="s">
        <v>580</v>
      </c>
      <c r="E67" s="22" t="s">
        <v>581</v>
      </c>
      <c r="F67" s="18">
        <v>42394</v>
      </c>
      <c r="G67" s="20">
        <v>42394</v>
      </c>
      <c r="H67" s="27" t="s">
        <v>86</v>
      </c>
      <c r="I67" s="27" t="s">
        <v>582</v>
      </c>
      <c r="J67" s="28">
        <v>1032428884</v>
      </c>
      <c r="K67" s="21">
        <v>63</v>
      </c>
      <c r="L67" s="19" t="s">
        <v>111</v>
      </c>
      <c r="M67" s="18">
        <v>32628</v>
      </c>
      <c r="N67" s="19" t="s">
        <v>128</v>
      </c>
      <c r="O67" s="19" t="s">
        <v>73</v>
      </c>
      <c r="P67" s="19" t="s">
        <v>122</v>
      </c>
      <c r="Q67" s="19" t="s">
        <v>122</v>
      </c>
      <c r="R67" s="19" t="s">
        <v>122</v>
      </c>
      <c r="S67" s="27" t="s">
        <v>583</v>
      </c>
      <c r="T67" s="16" t="s">
        <v>308</v>
      </c>
      <c r="U67" s="16" t="s">
        <v>181</v>
      </c>
      <c r="V67" s="16" t="s">
        <v>116</v>
      </c>
      <c r="W67" s="18">
        <v>42394</v>
      </c>
      <c r="X67" s="27" t="s">
        <v>584</v>
      </c>
      <c r="Y67" s="20">
        <v>42397</v>
      </c>
      <c r="Z67" s="22" t="s">
        <v>147</v>
      </c>
      <c r="AA67" s="18">
        <v>42397</v>
      </c>
      <c r="AB67" s="22" t="s">
        <v>585</v>
      </c>
      <c r="AC67" s="15">
        <v>7116</v>
      </c>
      <c r="AD67" s="29">
        <v>2349000</v>
      </c>
      <c r="AE67" s="29">
        <v>25839000</v>
      </c>
      <c r="AF67" s="19">
        <v>475616</v>
      </c>
      <c r="AG67" s="30" t="s">
        <v>80</v>
      </c>
      <c r="AH67" s="22" t="s">
        <v>149</v>
      </c>
      <c r="AI67" s="15" t="s">
        <v>586</v>
      </c>
      <c r="AJ67" s="18">
        <v>42856</v>
      </c>
      <c r="AK67" s="18">
        <v>42403</v>
      </c>
      <c r="AL67" s="18">
        <v>42735</v>
      </c>
      <c r="AM67" s="27" t="s">
        <v>82</v>
      </c>
      <c r="AN67" s="27" t="s">
        <v>83</v>
      </c>
      <c r="AO67" s="31"/>
      <c r="AP67" s="18"/>
      <c r="AQ67" s="31"/>
      <c r="AR67" s="18"/>
      <c r="AS67" s="31"/>
      <c r="AT67" s="18"/>
      <c r="AU67" s="31">
        <f t="shared" si="1"/>
        <v>25839000</v>
      </c>
      <c r="AV67" s="18"/>
      <c r="AW67" s="18"/>
      <c r="AX67" s="18"/>
      <c r="AY67" s="18"/>
      <c r="AZ67" s="18"/>
      <c r="BA67" s="18"/>
      <c r="BB67" s="18"/>
      <c r="BC67" s="34"/>
      <c r="BD67" s="35"/>
      <c r="BE67" s="81" t="s">
        <v>587</v>
      </c>
      <c r="BF67" s="27" t="s">
        <v>588</v>
      </c>
      <c r="BV67" s="22" t="s">
        <v>589</v>
      </c>
      <c r="CG67" s="24"/>
    </row>
    <row r="68" spans="1:86" ht="144">
      <c r="A68" s="4">
        <v>64</v>
      </c>
      <c r="B68" s="18">
        <v>42387</v>
      </c>
      <c r="C68" s="26" t="s">
        <v>449</v>
      </c>
      <c r="D68" s="17" t="s">
        <v>432</v>
      </c>
      <c r="E68" s="22" t="s">
        <v>213</v>
      </c>
      <c r="F68" s="18">
        <v>42389</v>
      </c>
      <c r="G68" s="20">
        <v>42387</v>
      </c>
      <c r="H68" s="27" t="s">
        <v>86</v>
      </c>
      <c r="I68" s="27" t="s">
        <v>590</v>
      </c>
      <c r="J68" s="28">
        <v>1013604590</v>
      </c>
      <c r="K68" s="21">
        <v>64</v>
      </c>
      <c r="L68" s="19" t="s">
        <v>111</v>
      </c>
      <c r="M68" s="18">
        <v>32622</v>
      </c>
      <c r="N68" s="19" t="s">
        <v>180</v>
      </c>
      <c r="O68" s="19" t="s">
        <v>129</v>
      </c>
      <c r="P68" s="19" t="s">
        <v>122</v>
      </c>
      <c r="Q68" s="19" t="s">
        <v>122</v>
      </c>
      <c r="R68" s="19" t="s">
        <v>122</v>
      </c>
      <c r="S68" s="19" t="s">
        <v>89</v>
      </c>
      <c r="T68" s="16" t="s">
        <v>195</v>
      </c>
      <c r="U68" s="16" t="s">
        <v>208</v>
      </c>
      <c r="V68" s="16" t="s">
        <v>131</v>
      </c>
      <c r="W68" s="18" t="s">
        <v>73</v>
      </c>
      <c r="X68" s="23" t="s">
        <v>73</v>
      </c>
      <c r="Y68" s="20">
        <v>42390</v>
      </c>
      <c r="Z68" s="22" t="s">
        <v>132</v>
      </c>
      <c r="AA68" s="18">
        <v>42397</v>
      </c>
      <c r="AB68" s="22" t="s">
        <v>443</v>
      </c>
      <c r="AC68" s="15">
        <v>6016</v>
      </c>
      <c r="AD68" s="29">
        <v>4600000</v>
      </c>
      <c r="AE68" s="29">
        <v>50600000</v>
      </c>
      <c r="AF68" s="19">
        <v>476016</v>
      </c>
      <c r="AG68" s="30" t="s">
        <v>117</v>
      </c>
      <c r="AH68" s="22" t="s">
        <v>264</v>
      </c>
      <c r="AI68" s="30" t="s">
        <v>591</v>
      </c>
      <c r="AJ68" s="18">
        <v>42859</v>
      </c>
      <c r="AK68" s="18">
        <v>42403</v>
      </c>
      <c r="AL68" s="18">
        <v>42735</v>
      </c>
      <c r="AM68" s="27" t="s">
        <v>321</v>
      </c>
      <c r="AN68" s="27" t="s">
        <v>83</v>
      </c>
      <c r="AO68" s="31"/>
      <c r="AP68" s="18"/>
      <c r="AQ68" s="31"/>
      <c r="AR68" s="18"/>
      <c r="AS68" s="31"/>
      <c r="AT68" s="18"/>
      <c r="AU68" s="31">
        <f t="shared" si="1"/>
        <v>50600000</v>
      </c>
      <c r="AV68" s="18"/>
      <c r="AW68" s="18"/>
      <c r="AX68" s="18"/>
      <c r="AY68" s="18"/>
      <c r="AZ68" s="18"/>
      <c r="BA68" s="18"/>
      <c r="BB68" s="18"/>
      <c r="BC68" s="34"/>
      <c r="BD68" s="35"/>
      <c r="BE68" s="81" t="s">
        <v>592</v>
      </c>
      <c r="BF68" s="27"/>
      <c r="BV68" s="22" t="s">
        <v>593</v>
      </c>
      <c r="BZ68" s="33" t="s">
        <v>594</v>
      </c>
      <c r="CG68" s="37" t="s">
        <v>374</v>
      </c>
      <c r="CH68" s="53" t="s">
        <v>595</v>
      </c>
    </row>
    <row r="69" spans="1:86" ht="162">
      <c r="A69" s="4">
        <v>65</v>
      </c>
      <c r="B69" s="18">
        <v>42388</v>
      </c>
      <c r="C69" s="26" t="s">
        <v>431</v>
      </c>
      <c r="D69" s="17" t="s">
        <v>432</v>
      </c>
      <c r="E69" s="22" t="s">
        <v>213</v>
      </c>
      <c r="F69" s="18">
        <v>42389</v>
      </c>
      <c r="G69" s="20">
        <v>42388</v>
      </c>
      <c r="H69" s="27" t="s">
        <v>86</v>
      </c>
      <c r="I69" s="27" t="s">
        <v>596</v>
      </c>
      <c r="J69" s="28">
        <v>64577486</v>
      </c>
      <c r="K69" s="21">
        <v>65</v>
      </c>
      <c r="L69" s="19" t="s">
        <v>111</v>
      </c>
      <c r="M69" s="18">
        <v>27947</v>
      </c>
      <c r="N69" s="19" t="s">
        <v>180</v>
      </c>
      <c r="O69" s="19" t="s">
        <v>129</v>
      </c>
      <c r="P69" s="19" t="s">
        <v>122</v>
      </c>
      <c r="Q69" s="19" t="s">
        <v>122</v>
      </c>
      <c r="R69" s="19" t="s">
        <v>122</v>
      </c>
      <c r="S69" s="19" t="s">
        <v>328</v>
      </c>
      <c r="T69" s="16" t="s">
        <v>114</v>
      </c>
      <c r="U69" s="16" t="s">
        <v>181</v>
      </c>
      <c r="V69" s="16" t="s">
        <v>131</v>
      </c>
      <c r="W69" s="18">
        <v>42390</v>
      </c>
      <c r="X69" s="23" t="s">
        <v>286</v>
      </c>
      <c r="Y69" s="20">
        <v>42395</v>
      </c>
      <c r="Z69" s="22" t="s">
        <v>147</v>
      </c>
      <c r="AA69" s="18">
        <v>42397</v>
      </c>
      <c r="AB69" s="22" t="s">
        <v>485</v>
      </c>
      <c r="AC69" s="15">
        <v>6016</v>
      </c>
      <c r="AD69" s="29">
        <v>2470000</v>
      </c>
      <c r="AE69" s="29">
        <v>27170000</v>
      </c>
      <c r="AF69" s="19">
        <v>484216</v>
      </c>
      <c r="AG69" s="30" t="s">
        <v>117</v>
      </c>
      <c r="AH69" s="22" t="s">
        <v>134</v>
      </c>
      <c r="AI69" s="15">
        <v>2622718</v>
      </c>
      <c r="AJ69" s="18">
        <v>42856</v>
      </c>
      <c r="AK69" s="18">
        <v>42404</v>
      </c>
      <c r="AL69" s="18">
        <v>42735</v>
      </c>
      <c r="AM69" s="27" t="s">
        <v>341</v>
      </c>
      <c r="AN69" s="27" t="s">
        <v>597</v>
      </c>
      <c r="AO69" s="31"/>
      <c r="AP69" s="18"/>
      <c r="AQ69" s="31"/>
      <c r="AR69" s="18"/>
      <c r="AS69" s="31"/>
      <c r="AT69" s="18"/>
      <c r="AU69" s="31">
        <f t="shared" ref="AU69:AU100" si="2">AE69+AO69+AQ69+AS69</f>
        <v>27170000</v>
      </c>
      <c r="AV69" s="18"/>
      <c r="AW69" s="18"/>
      <c r="AX69" s="18"/>
      <c r="AY69" s="18"/>
      <c r="AZ69" s="18"/>
      <c r="BA69" s="18"/>
      <c r="BB69" s="18"/>
      <c r="BC69" s="34"/>
      <c r="BD69" s="35"/>
      <c r="BE69" s="81" t="s">
        <v>598</v>
      </c>
      <c r="BF69" s="27"/>
      <c r="BV69" s="22" t="s">
        <v>599</v>
      </c>
      <c r="CG69" s="37" t="s">
        <v>568</v>
      </c>
    </row>
    <row r="70" spans="1:86" ht="162">
      <c r="A70" s="4">
        <v>66</v>
      </c>
      <c r="B70" s="18">
        <v>42390</v>
      </c>
      <c r="C70" s="26" t="s">
        <v>440</v>
      </c>
      <c r="D70" s="17" t="s">
        <v>441</v>
      </c>
      <c r="E70" s="22" t="s">
        <v>213</v>
      </c>
      <c r="F70" s="18">
        <v>42394</v>
      </c>
      <c r="G70" s="20">
        <v>42391</v>
      </c>
      <c r="H70" s="27" t="s">
        <v>159</v>
      </c>
      <c r="I70" s="27" t="s">
        <v>600</v>
      </c>
      <c r="J70" s="28">
        <v>1121872042</v>
      </c>
      <c r="K70" s="21">
        <v>66</v>
      </c>
      <c r="L70" s="19" t="s">
        <v>111</v>
      </c>
      <c r="M70" s="18">
        <v>33252</v>
      </c>
      <c r="N70" s="19" t="s">
        <v>180</v>
      </c>
      <c r="O70" s="19" t="s">
        <v>129</v>
      </c>
      <c r="P70" s="19" t="s">
        <v>122</v>
      </c>
      <c r="Q70" s="19" t="s">
        <v>122</v>
      </c>
      <c r="R70" s="19" t="s">
        <v>122</v>
      </c>
      <c r="S70" s="19" t="s">
        <v>352</v>
      </c>
      <c r="T70" s="16" t="s">
        <v>114</v>
      </c>
      <c r="U70" s="16" t="s">
        <v>181</v>
      </c>
      <c r="V70" s="16" t="s">
        <v>131</v>
      </c>
      <c r="W70" s="18" t="s">
        <v>73</v>
      </c>
      <c r="X70" s="23" t="s">
        <v>73</v>
      </c>
      <c r="Y70" s="20">
        <v>42397</v>
      </c>
      <c r="Z70" s="22" t="s">
        <v>147</v>
      </c>
      <c r="AA70" s="18">
        <v>42397</v>
      </c>
      <c r="AB70" s="22" t="s">
        <v>485</v>
      </c>
      <c r="AC70" s="15">
        <v>6016</v>
      </c>
      <c r="AD70" s="29">
        <v>2470000</v>
      </c>
      <c r="AE70" s="29">
        <v>27170000</v>
      </c>
      <c r="AF70" s="19">
        <v>479916</v>
      </c>
      <c r="AG70" s="30" t="s">
        <v>117</v>
      </c>
      <c r="AH70" s="22" t="s">
        <v>149</v>
      </c>
      <c r="AI70" s="15" t="s">
        <v>601</v>
      </c>
      <c r="AJ70" s="18">
        <v>42859</v>
      </c>
      <c r="AK70" s="18">
        <v>42402</v>
      </c>
      <c r="AL70" s="18">
        <v>42735</v>
      </c>
      <c r="AM70" s="27" t="s">
        <v>380</v>
      </c>
      <c r="AN70" s="27" t="s">
        <v>595</v>
      </c>
      <c r="AO70" s="31"/>
      <c r="AP70" s="18"/>
      <c r="AQ70" s="31"/>
      <c r="AR70" s="18"/>
      <c r="AS70" s="31"/>
      <c r="AT70" s="18"/>
      <c r="AU70" s="31">
        <f t="shared" si="2"/>
        <v>27170000</v>
      </c>
      <c r="AV70" s="18"/>
      <c r="AW70" s="18"/>
      <c r="AX70" s="18"/>
      <c r="AY70" s="18"/>
      <c r="AZ70" s="18"/>
      <c r="BA70" s="18"/>
      <c r="BB70" s="18"/>
      <c r="BC70" s="34"/>
      <c r="BD70" s="35"/>
      <c r="BE70" s="81" t="s">
        <v>602</v>
      </c>
      <c r="BF70" s="27"/>
      <c r="BV70" s="22" t="s">
        <v>357</v>
      </c>
      <c r="CG70" s="37" t="s">
        <v>603</v>
      </c>
    </row>
    <row r="71" spans="1:86" ht="198">
      <c r="A71" s="4">
        <v>67</v>
      </c>
      <c r="B71" s="18">
        <v>42388</v>
      </c>
      <c r="C71" s="26" t="s">
        <v>431</v>
      </c>
      <c r="D71" s="17" t="s">
        <v>432</v>
      </c>
      <c r="E71" s="22" t="s">
        <v>213</v>
      </c>
      <c r="F71" s="18">
        <v>42389</v>
      </c>
      <c r="G71" s="20">
        <v>42388</v>
      </c>
      <c r="H71" s="27" t="s">
        <v>228</v>
      </c>
      <c r="I71" s="27" t="s">
        <v>604</v>
      </c>
      <c r="J71" s="28">
        <v>52805261</v>
      </c>
      <c r="K71" s="21">
        <v>67</v>
      </c>
      <c r="L71" s="19" t="s">
        <v>111</v>
      </c>
      <c r="M71" s="18">
        <v>29864</v>
      </c>
      <c r="N71" s="19" t="s">
        <v>180</v>
      </c>
      <c r="O71" s="19" t="s">
        <v>129</v>
      </c>
      <c r="P71" s="19" t="s">
        <v>98</v>
      </c>
      <c r="Q71" s="19" t="s">
        <v>122</v>
      </c>
      <c r="R71" s="19" t="s">
        <v>122</v>
      </c>
      <c r="S71" s="19" t="s">
        <v>89</v>
      </c>
      <c r="T71" s="16" t="s">
        <v>114</v>
      </c>
      <c r="U71" s="16" t="s">
        <v>115</v>
      </c>
      <c r="V71" s="16" t="s">
        <v>131</v>
      </c>
      <c r="W71" s="18" t="s">
        <v>73</v>
      </c>
      <c r="X71" s="23" t="s">
        <v>73</v>
      </c>
      <c r="Y71" s="20">
        <v>42394</v>
      </c>
      <c r="Z71" s="22" t="s">
        <v>147</v>
      </c>
      <c r="AA71" s="18">
        <v>42397</v>
      </c>
      <c r="AB71" s="22" t="s">
        <v>485</v>
      </c>
      <c r="AC71" s="15">
        <v>6016</v>
      </c>
      <c r="AD71" s="29">
        <v>2470000</v>
      </c>
      <c r="AE71" s="29">
        <v>27170000</v>
      </c>
      <c r="AF71" s="19">
        <v>528016</v>
      </c>
      <c r="AG71" s="30" t="s">
        <v>117</v>
      </c>
      <c r="AH71" s="22" t="s">
        <v>264</v>
      </c>
      <c r="AI71" s="30" t="s">
        <v>605</v>
      </c>
      <c r="AJ71" s="18">
        <v>42860</v>
      </c>
      <c r="AK71" s="18">
        <v>42412</v>
      </c>
      <c r="AL71" s="18">
        <v>42735</v>
      </c>
      <c r="AM71" s="27" t="s">
        <v>424</v>
      </c>
      <c r="AN71" s="27" t="s">
        <v>120</v>
      </c>
      <c r="AO71" s="31"/>
      <c r="AP71" s="18"/>
      <c r="AQ71" s="31"/>
      <c r="AR71" s="18"/>
      <c r="AS71" s="31"/>
      <c r="AT71" s="18"/>
      <c r="AU71" s="31">
        <f t="shared" si="2"/>
        <v>27170000</v>
      </c>
      <c r="AV71" s="18"/>
      <c r="AW71" s="18"/>
      <c r="AX71" s="18"/>
      <c r="AY71" s="18"/>
      <c r="AZ71" s="18"/>
      <c r="BA71" s="18"/>
      <c r="BB71" s="18"/>
      <c r="BC71" s="34"/>
      <c r="BD71" s="35"/>
      <c r="BE71" s="81" t="s">
        <v>606</v>
      </c>
      <c r="BF71" s="27"/>
      <c r="BV71" s="22" t="s">
        <v>607</v>
      </c>
      <c r="CG71" s="37" t="s">
        <v>487</v>
      </c>
      <c r="CH71" s="53" t="s">
        <v>393</v>
      </c>
    </row>
    <row r="72" spans="1:86" ht="169.5" customHeight="1">
      <c r="A72" s="4">
        <v>68</v>
      </c>
      <c r="B72" s="18">
        <v>42387</v>
      </c>
      <c r="C72" s="26" t="s">
        <v>449</v>
      </c>
      <c r="D72" s="17" t="s">
        <v>432</v>
      </c>
      <c r="E72" s="22" t="s">
        <v>213</v>
      </c>
      <c r="F72" s="18">
        <v>42389</v>
      </c>
      <c r="G72" s="20">
        <v>42387</v>
      </c>
      <c r="H72" s="27" t="s">
        <v>86</v>
      </c>
      <c r="I72" s="27" t="s">
        <v>608</v>
      </c>
      <c r="J72" s="28">
        <v>50849269</v>
      </c>
      <c r="K72" s="21">
        <v>68</v>
      </c>
      <c r="L72" s="19" t="s">
        <v>111</v>
      </c>
      <c r="M72" s="18">
        <v>24915</v>
      </c>
      <c r="N72" s="19" t="s">
        <v>88</v>
      </c>
      <c r="O72" s="19" t="s">
        <v>129</v>
      </c>
      <c r="P72" s="19" t="s">
        <v>122</v>
      </c>
      <c r="Q72" s="19" t="s">
        <v>122</v>
      </c>
      <c r="R72" s="19" t="s">
        <v>122</v>
      </c>
      <c r="S72" s="19" t="s">
        <v>89</v>
      </c>
      <c r="T72" s="16" t="s">
        <v>114</v>
      </c>
      <c r="U72" s="16" t="s">
        <v>181</v>
      </c>
      <c r="V72" s="16" t="s">
        <v>131</v>
      </c>
      <c r="W72" s="20" t="s">
        <v>498</v>
      </c>
      <c r="X72" s="23" t="s">
        <v>286</v>
      </c>
      <c r="Y72" s="20">
        <v>42390</v>
      </c>
      <c r="Z72" s="22" t="s">
        <v>132</v>
      </c>
      <c r="AA72" s="18">
        <v>42397</v>
      </c>
      <c r="AB72" s="22" t="s">
        <v>443</v>
      </c>
      <c r="AC72" s="15">
        <v>6016</v>
      </c>
      <c r="AD72" s="29">
        <v>4600000</v>
      </c>
      <c r="AE72" s="29">
        <v>50600000</v>
      </c>
      <c r="AF72" s="19">
        <v>480016</v>
      </c>
      <c r="AG72" s="30" t="s">
        <v>117</v>
      </c>
      <c r="AH72" s="22" t="s">
        <v>149</v>
      </c>
      <c r="AI72" s="15" t="s">
        <v>609</v>
      </c>
      <c r="AJ72" s="18">
        <v>42855</v>
      </c>
      <c r="AK72" s="18">
        <v>42403</v>
      </c>
      <c r="AL72" s="18">
        <v>42735</v>
      </c>
      <c r="AM72" s="27" t="s">
        <v>330</v>
      </c>
      <c r="AN72" s="27" t="s">
        <v>331</v>
      </c>
      <c r="AO72" s="31"/>
      <c r="AP72" s="18"/>
      <c r="AQ72" s="31"/>
      <c r="AR72" s="18"/>
      <c r="AS72" s="31"/>
      <c r="AT72" s="18"/>
      <c r="AU72" s="31">
        <f t="shared" si="2"/>
        <v>50600000</v>
      </c>
      <c r="AV72" s="18"/>
      <c r="AW72" s="18"/>
      <c r="AX72" s="18"/>
      <c r="AY72" s="18"/>
      <c r="AZ72" s="18"/>
      <c r="BA72" s="18"/>
      <c r="BB72" s="18"/>
      <c r="BC72" s="34"/>
      <c r="BD72" s="35"/>
      <c r="BE72" s="81" t="s">
        <v>610</v>
      </c>
      <c r="BF72" s="27"/>
      <c r="BV72" s="22" t="s">
        <v>611</v>
      </c>
      <c r="BZ72" s="14" t="s">
        <v>368</v>
      </c>
      <c r="CG72" s="37" t="s">
        <v>135</v>
      </c>
      <c r="CH72" s="53" t="s">
        <v>541</v>
      </c>
    </row>
    <row r="73" spans="1:86" ht="156" customHeight="1">
      <c r="A73" s="4">
        <v>69</v>
      </c>
      <c r="B73" s="18">
        <v>42388</v>
      </c>
      <c r="C73" s="26" t="s">
        <v>431</v>
      </c>
      <c r="D73" s="17" t="s">
        <v>432</v>
      </c>
      <c r="E73" s="22" t="s">
        <v>213</v>
      </c>
      <c r="F73" s="18">
        <v>42389</v>
      </c>
      <c r="G73" s="20">
        <v>42388</v>
      </c>
      <c r="H73" s="27" t="s">
        <v>159</v>
      </c>
      <c r="I73" s="27" t="s">
        <v>612</v>
      </c>
      <c r="J73" s="28">
        <v>1130665499</v>
      </c>
      <c r="K73" s="21">
        <v>69</v>
      </c>
      <c r="L73" s="19" t="s">
        <v>111</v>
      </c>
      <c r="M73" s="18">
        <v>31498</v>
      </c>
      <c r="N73" s="19" t="s">
        <v>180</v>
      </c>
      <c r="O73" s="19" t="s">
        <v>129</v>
      </c>
      <c r="P73" s="19" t="s">
        <v>122</v>
      </c>
      <c r="Q73" s="19" t="s">
        <v>122</v>
      </c>
      <c r="R73" s="19" t="s">
        <v>122</v>
      </c>
      <c r="S73" s="19" t="s">
        <v>328</v>
      </c>
      <c r="T73" s="16" t="s">
        <v>130</v>
      </c>
      <c r="U73" s="16" t="s">
        <v>208</v>
      </c>
      <c r="V73" s="16" t="s">
        <v>131</v>
      </c>
      <c r="W73" s="18" t="s">
        <v>73</v>
      </c>
      <c r="X73" s="23" t="s">
        <v>73</v>
      </c>
      <c r="Y73" s="20">
        <v>42397</v>
      </c>
      <c r="Z73" s="22" t="s">
        <v>132</v>
      </c>
      <c r="AA73" s="18">
        <v>42397</v>
      </c>
      <c r="AB73" s="22" t="s">
        <v>509</v>
      </c>
      <c r="AC73" s="15">
        <v>6016</v>
      </c>
      <c r="AD73" s="29">
        <v>4600000</v>
      </c>
      <c r="AE73" s="29">
        <v>50600000</v>
      </c>
      <c r="AF73" s="19">
        <v>484416</v>
      </c>
      <c r="AG73" s="30" t="s">
        <v>117</v>
      </c>
      <c r="AH73" s="22" t="s">
        <v>264</v>
      </c>
      <c r="AI73" s="15" t="s">
        <v>613</v>
      </c>
      <c r="AJ73" s="18">
        <v>42855</v>
      </c>
      <c r="AK73" s="18">
        <v>42404</v>
      </c>
      <c r="AL73" s="18">
        <v>42735</v>
      </c>
      <c r="AM73" s="27" t="s">
        <v>389</v>
      </c>
      <c r="AN73" s="27" t="s">
        <v>266</v>
      </c>
      <c r="AO73" s="31"/>
      <c r="AP73" s="18"/>
      <c r="AQ73" s="31"/>
      <c r="AR73" s="18"/>
      <c r="AS73" s="31"/>
      <c r="AT73" s="18"/>
      <c r="AU73" s="31">
        <f t="shared" si="2"/>
        <v>50600000</v>
      </c>
      <c r="AV73" s="18"/>
      <c r="AW73" s="18"/>
      <c r="AX73" s="18"/>
      <c r="AY73" s="18"/>
      <c r="AZ73" s="18"/>
      <c r="BA73" s="18"/>
      <c r="BB73" s="18"/>
      <c r="BC73" s="34"/>
      <c r="BD73" s="35"/>
      <c r="BE73" s="81" t="s">
        <v>614</v>
      </c>
      <c r="BF73" s="27"/>
      <c r="BV73" s="22" t="s">
        <v>414</v>
      </c>
      <c r="CG73" s="37" t="s">
        <v>444</v>
      </c>
    </row>
    <row r="74" spans="1:86" ht="162">
      <c r="A74" s="4">
        <v>70</v>
      </c>
      <c r="B74" s="18">
        <v>42387</v>
      </c>
      <c r="C74" s="26" t="s">
        <v>449</v>
      </c>
      <c r="D74" s="17" t="s">
        <v>432</v>
      </c>
      <c r="E74" s="22" t="s">
        <v>213</v>
      </c>
      <c r="F74" s="18">
        <v>42389</v>
      </c>
      <c r="G74" s="20">
        <v>42387</v>
      </c>
      <c r="H74" s="27" t="s">
        <v>178</v>
      </c>
      <c r="I74" s="27" t="s">
        <v>615</v>
      </c>
      <c r="J74" s="28">
        <v>36754917</v>
      </c>
      <c r="K74" s="21">
        <v>70</v>
      </c>
      <c r="L74" s="19" t="s">
        <v>111</v>
      </c>
      <c r="M74" s="18">
        <v>29106</v>
      </c>
      <c r="N74" s="19" t="s">
        <v>88</v>
      </c>
      <c r="O74" s="19" t="s">
        <v>129</v>
      </c>
      <c r="P74" s="19" t="s">
        <v>122</v>
      </c>
      <c r="Q74" s="19" t="s">
        <v>122</v>
      </c>
      <c r="R74" s="19" t="s">
        <v>122</v>
      </c>
      <c r="S74" s="19" t="s">
        <v>328</v>
      </c>
      <c r="T74" s="16" t="s">
        <v>114</v>
      </c>
      <c r="U74" s="16" t="s">
        <v>115</v>
      </c>
      <c r="V74" s="16" t="s">
        <v>131</v>
      </c>
      <c r="W74" s="18" t="s">
        <v>73</v>
      </c>
      <c r="X74" s="23" t="s">
        <v>73</v>
      </c>
      <c r="Y74" s="20">
        <v>42397</v>
      </c>
      <c r="Z74" s="22" t="s">
        <v>132</v>
      </c>
      <c r="AA74" s="18">
        <v>42397</v>
      </c>
      <c r="AB74" s="22" t="s">
        <v>509</v>
      </c>
      <c r="AC74" s="15">
        <v>6016</v>
      </c>
      <c r="AD74" s="29">
        <v>4600000</v>
      </c>
      <c r="AE74" s="29">
        <v>50600000</v>
      </c>
      <c r="AF74" s="19">
        <v>480316</v>
      </c>
      <c r="AG74" s="30" t="s">
        <v>117</v>
      </c>
      <c r="AH74" s="16" t="s">
        <v>174</v>
      </c>
      <c r="AI74" s="15" t="s">
        <v>616</v>
      </c>
      <c r="AJ74" s="18">
        <v>42856</v>
      </c>
      <c r="AK74" s="18">
        <v>42405</v>
      </c>
      <c r="AL74" s="18">
        <v>42735</v>
      </c>
      <c r="AM74" s="27" t="s">
        <v>380</v>
      </c>
      <c r="AN74" s="27" t="s">
        <v>595</v>
      </c>
      <c r="AO74" s="31"/>
      <c r="AP74" s="18"/>
      <c r="AQ74" s="31"/>
      <c r="AR74" s="18"/>
      <c r="AS74" s="31"/>
      <c r="AT74" s="18"/>
      <c r="AU74" s="31">
        <f t="shared" si="2"/>
        <v>50600000</v>
      </c>
      <c r="AV74" s="18"/>
      <c r="AW74" s="18"/>
      <c r="AX74" s="18"/>
      <c r="AY74" s="18"/>
      <c r="AZ74" s="18"/>
      <c r="BA74" s="18"/>
      <c r="BB74" s="18"/>
      <c r="BC74" s="34"/>
      <c r="BD74" s="35"/>
      <c r="BE74" s="81" t="s">
        <v>617</v>
      </c>
      <c r="BF74" s="27"/>
      <c r="BV74" s="22" t="s">
        <v>618</v>
      </c>
      <c r="BZ74" s="14" t="s">
        <v>352</v>
      </c>
      <c r="CG74" s="37" t="s">
        <v>386</v>
      </c>
      <c r="CH74" s="53" t="s">
        <v>569</v>
      </c>
    </row>
    <row r="75" spans="1:86" ht="144">
      <c r="A75" s="4">
        <v>71</v>
      </c>
      <c r="B75" s="18">
        <v>42387</v>
      </c>
      <c r="C75" s="26" t="s">
        <v>449</v>
      </c>
      <c r="D75" s="17" t="s">
        <v>432</v>
      </c>
      <c r="E75" s="22" t="s">
        <v>213</v>
      </c>
      <c r="F75" s="18">
        <v>42389</v>
      </c>
      <c r="G75" s="20">
        <v>42387</v>
      </c>
      <c r="H75" s="27" t="s">
        <v>86</v>
      </c>
      <c r="I75" s="27" t="s">
        <v>619</v>
      </c>
      <c r="J75" s="28">
        <v>37802490</v>
      </c>
      <c r="K75" s="21">
        <v>71</v>
      </c>
      <c r="L75" s="19" t="s">
        <v>111</v>
      </c>
      <c r="M75" s="18">
        <v>18474</v>
      </c>
      <c r="N75" s="19" t="s">
        <v>180</v>
      </c>
      <c r="O75" s="19" t="s">
        <v>129</v>
      </c>
      <c r="P75" s="19" t="s">
        <v>98</v>
      </c>
      <c r="Q75" s="19" t="s">
        <v>122</v>
      </c>
      <c r="R75" s="19" t="s">
        <v>122</v>
      </c>
      <c r="S75" s="19" t="s">
        <v>89</v>
      </c>
      <c r="T75" s="16" t="s">
        <v>214</v>
      </c>
      <c r="U75" s="16" t="s">
        <v>115</v>
      </c>
      <c r="V75" s="16" t="s">
        <v>131</v>
      </c>
      <c r="W75" s="18">
        <v>42389</v>
      </c>
      <c r="X75" s="23" t="s">
        <v>286</v>
      </c>
      <c r="Y75" s="20">
        <v>42390</v>
      </c>
      <c r="Z75" s="22" t="s">
        <v>132</v>
      </c>
      <c r="AA75" s="18">
        <v>42397</v>
      </c>
      <c r="AB75" s="22" t="s">
        <v>443</v>
      </c>
      <c r="AC75" s="15">
        <v>6016</v>
      </c>
      <c r="AD75" s="29">
        <v>4600000</v>
      </c>
      <c r="AE75" s="29">
        <v>50600000</v>
      </c>
      <c r="AF75" s="19">
        <v>486016</v>
      </c>
      <c r="AG75" s="30" t="s">
        <v>117</v>
      </c>
      <c r="AH75" s="22" t="s">
        <v>149</v>
      </c>
      <c r="AI75" s="30" t="s">
        <v>620</v>
      </c>
      <c r="AJ75" s="18">
        <v>42855</v>
      </c>
      <c r="AK75" s="18">
        <v>42404</v>
      </c>
      <c r="AL75" s="18">
        <v>42735</v>
      </c>
      <c r="AM75" s="27" t="s">
        <v>357</v>
      </c>
      <c r="AN75" s="27" t="s">
        <v>204</v>
      </c>
      <c r="AO75" s="31"/>
      <c r="AP75" s="18"/>
      <c r="AQ75" s="31"/>
      <c r="AR75" s="18"/>
      <c r="AS75" s="31"/>
      <c r="AT75" s="18"/>
      <c r="AU75" s="31">
        <f t="shared" si="2"/>
        <v>50600000</v>
      </c>
      <c r="AV75" s="18"/>
      <c r="AW75" s="18"/>
      <c r="AX75" s="18"/>
      <c r="AY75" s="18"/>
      <c r="AZ75" s="18"/>
      <c r="BA75" s="18"/>
      <c r="BB75" s="18"/>
      <c r="BC75" s="34"/>
      <c r="BD75" s="35"/>
      <c r="BE75" s="81" t="s">
        <v>621</v>
      </c>
      <c r="BF75" s="27"/>
      <c r="BV75" s="22" t="s">
        <v>581</v>
      </c>
      <c r="CG75" s="37" t="s">
        <v>330</v>
      </c>
      <c r="CH75" s="53" t="s">
        <v>506</v>
      </c>
    </row>
    <row r="76" spans="1:86" ht="144">
      <c r="A76" s="4">
        <v>72</v>
      </c>
      <c r="B76" s="18">
        <v>42387</v>
      </c>
      <c r="C76" s="26" t="s">
        <v>449</v>
      </c>
      <c r="D76" s="17" t="s">
        <v>432</v>
      </c>
      <c r="E76" s="22" t="s">
        <v>213</v>
      </c>
      <c r="F76" s="18">
        <v>42389</v>
      </c>
      <c r="G76" s="20">
        <v>42387</v>
      </c>
      <c r="H76" s="27" t="s">
        <v>159</v>
      </c>
      <c r="I76" s="27" t="s">
        <v>622</v>
      </c>
      <c r="J76" s="28">
        <v>4615944</v>
      </c>
      <c r="K76" s="21">
        <v>72</v>
      </c>
      <c r="L76" s="19" t="s">
        <v>87</v>
      </c>
      <c r="M76" s="18">
        <v>29426</v>
      </c>
      <c r="N76" s="19" t="s">
        <v>88</v>
      </c>
      <c r="O76" s="19" t="s">
        <v>129</v>
      </c>
      <c r="P76" s="19" t="s">
        <v>122</v>
      </c>
      <c r="Q76" s="19" t="s">
        <v>122</v>
      </c>
      <c r="R76" s="19" t="s">
        <v>122</v>
      </c>
      <c r="S76" s="19" t="s">
        <v>328</v>
      </c>
      <c r="T76" s="16" t="s">
        <v>202</v>
      </c>
      <c r="U76" s="16" t="s">
        <v>181</v>
      </c>
      <c r="V76" s="16" t="s">
        <v>131</v>
      </c>
      <c r="W76" s="18" t="s">
        <v>73</v>
      </c>
      <c r="X76" s="23" t="s">
        <v>73</v>
      </c>
      <c r="Y76" s="20">
        <v>42397</v>
      </c>
      <c r="Z76" s="22" t="s">
        <v>132</v>
      </c>
      <c r="AA76" s="18">
        <v>42397</v>
      </c>
      <c r="AB76" s="22" t="s">
        <v>443</v>
      </c>
      <c r="AC76" s="15">
        <v>6016</v>
      </c>
      <c r="AD76" s="29">
        <v>4600000</v>
      </c>
      <c r="AE76" s="29">
        <v>50600000</v>
      </c>
      <c r="AF76" s="19">
        <v>480716</v>
      </c>
      <c r="AG76" s="30" t="s">
        <v>117</v>
      </c>
      <c r="AH76" s="22" t="s">
        <v>264</v>
      </c>
      <c r="AI76" s="86" t="s">
        <v>623</v>
      </c>
      <c r="AJ76" s="18">
        <v>42855</v>
      </c>
      <c r="AK76" s="18">
        <v>42403</v>
      </c>
      <c r="AL76" s="18">
        <v>42735</v>
      </c>
      <c r="AM76" s="27" t="s">
        <v>135</v>
      </c>
      <c r="AN76" s="27" t="s">
        <v>460</v>
      </c>
      <c r="AO76" s="31"/>
      <c r="AP76" s="18"/>
      <c r="AQ76" s="31"/>
      <c r="AR76" s="18"/>
      <c r="AS76" s="31"/>
      <c r="AT76" s="18"/>
      <c r="AU76" s="31">
        <f t="shared" si="2"/>
        <v>50600000</v>
      </c>
      <c r="AV76" s="18"/>
      <c r="AW76" s="18"/>
      <c r="AX76" s="18"/>
      <c r="AY76" s="18"/>
      <c r="AZ76" s="18"/>
      <c r="BA76" s="18"/>
      <c r="BB76" s="18">
        <v>42596</v>
      </c>
      <c r="BC76" s="34">
        <v>29133333</v>
      </c>
      <c r="BD76" s="35">
        <v>21466667</v>
      </c>
      <c r="BE76" s="81" t="s">
        <v>624</v>
      </c>
      <c r="BF76" s="27"/>
      <c r="BV76" s="22" t="s">
        <v>625</v>
      </c>
      <c r="BZ76" s="55" t="s">
        <v>269</v>
      </c>
      <c r="CG76" s="37" t="s">
        <v>382</v>
      </c>
      <c r="CH76" s="53" t="s">
        <v>408</v>
      </c>
    </row>
    <row r="77" spans="1:86" ht="144">
      <c r="A77" s="4">
        <v>73</v>
      </c>
      <c r="B77" s="18">
        <v>42394</v>
      </c>
      <c r="C77" s="26" t="s">
        <v>468</v>
      </c>
      <c r="D77" s="17" t="s">
        <v>469</v>
      </c>
      <c r="E77" s="22" t="s">
        <v>213</v>
      </c>
      <c r="F77" s="18">
        <v>42397</v>
      </c>
      <c r="G77" s="20">
        <v>42395</v>
      </c>
      <c r="H77" s="27" t="s">
        <v>200</v>
      </c>
      <c r="I77" s="27" t="s">
        <v>626</v>
      </c>
      <c r="J77" s="28">
        <v>32698366</v>
      </c>
      <c r="K77" s="21">
        <v>73</v>
      </c>
      <c r="L77" s="19" t="s">
        <v>111</v>
      </c>
      <c r="M77" s="18">
        <v>24133</v>
      </c>
      <c r="N77" s="19" t="s">
        <v>88</v>
      </c>
      <c r="O77" s="19" t="s">
        <v>129</v>
      </c>
      <c r="P77" s="19" t="s">
        <v>122</v>
      </c>
      <c r="Q77" s="19" t="s">
        <v>122</v>
      </c>
      <c r="R77" s="19" t="s">
        <v>122</v>
      </c>
      <c r="S77" s="19" t="s">
        <v>89</v>
      </c>
      <c r="T77" s="16" t="s">
        <v>308</v>
      </c>
      <c r="U77" s="16" t="s">
        <v>115</v>
      </c>
      <c r="V77" s="16" t="s">
        <v>131</v>
      </c>
      <c r="W77" s="18" t="s">
        <v>73</v>
      </c>
      <c r="X77" s="19" t="s">
        <v>73</v>
      </c>
      <c r="Y77" s="20">
        <v>42397</v>
      </c>
      <c r="Z77" s="22" t="s">
        <v>132</v>
      </c>
      <c r="AA77" s="18">
        <v>42397</v>
      </c>
      <c r="AB77" s="22" t="s">
        <v>443</v>
      </c>
      <c r="AC77" s="15">
        <v>6016</v>
      </c>
      <c r="AD77" s="29">
        <v>4600000</v>
      </c>
      <c r="AE77" s="29">
        <v>50600000</v>
      </c>
      <c r="AF77" s="19">
        <v>508416</v>
      </c>
      <c r="AG77" s="30" t="s">
        <v>80</v>
      </c>
      <c r="AH77" s="22" t="s">
        <v>134</v>
      </c>
      <c r="AI77" s="15">
        <v>2622948</v>
      </c>
      <c r="AJ77" s="18">
        <v>42855</v>
      </c>
      <c r="AK77" s="18">
        <v>42410</v>
      </c>
      <c r="AL77" s="18">
        <v>42735</v>
      </c>
      <c r="AM77" s="27" t="s">
        <v>382</v>
      </c>
      <c r="AN77" s="27" t="s">
        <v>277</v>
      </c>
      <c r="AO77" s="31"/>
      <c r="AP77" s="18"/>
      <c r="AQ77" s="31"/>
      <c r="AR77" s="18"/>
      <c r="AS77" s="31"/>
      <c r="AT77" s="18"/>
      <c r="AU77" s="31">
        <f t="shared" si="2"/>
        <v>50600000</v>
      </c>
      <c r="AV77" s="18"/>
      <c r="AW77" s="18"/>
      <c r="AX77" s="18"/>
      <c r="AY77" s="18"/>
      <c r="AZ77" s="18"/>
      <c r="BA77" s="18"/>
      <c r="BB77" s="18"/>
      <c r="BC77" s="34"/>
      <c r="BD77" s="35"/>
      <c r="BE77" s="81" t="s">
        <v>627</v>
      </c>
      <c r="BF77" s="27"/>
      <c r="BV77" s="36"/>
      <c r="CG77" s="24"/>
    </row>
    <row r="78" spans="1:86" ht="144">
      <c r="A78" s="4">
        <v>74</v>
      </c>
      <c r="B78" s="18">
        <v>42388</v>
      </c>
      <c r="C78" s="26" t="s">
        <v>431</v>
      </c>
      <c r="D78" s="17" t="s">
        <v>432</v>
      </c>
      <c r="E78" s="22" t="s">
        <v>213</v>
      </c>
      <c r="F78" s="18">
        <v>42389</v>
      </c>
      <c r="G78" s="20">
        <v>42388</v>
      </c>
      <c r="H78" s="27" t="s">
        <v>86</v>
      </c>
      <c r="I78" s="27" t="s">
        <v>628</v>
      </c>
      <c r="J78" s="28">
        <v>22843485</v>
      </c>
      <c r="K78" s="21">
        <v>74</v>
      </c>
      <c r="L78" s="19" t="s">
        <v>111</v>
      </c>
      <c r="M78" s="18">
        <v>21261</v>
      </c>
      <c r="N78" s="19" t="s">
        <v>88</v>
      </c>
      <c r="O78" s="19" t="s">
        <v>129</v>
      </c>
      <c r="P78" s="19" t="s">
        <v>122</v>
      </c>
      <c r="Q78" s="19" t="s">
        <v>98</v>
      </c>
      <c r="R78" s="19" t="s">
        <v>122</v>
      </c>
      <c r="S78" s="19" t="s">
        <v>89</v>
      </c>
      <c r="T78" s="16" t="s">
        <v>241</v>
      </c>
      <c r="U78" s="16" t="s">
        <v>181</v>
      </c>
      <c r="V78" s="16" t="s">
        <v>131</v>
      </c>
      <c r="W78" s="20" t="s">
        <v>498</v>
      </c>
      <c r="X78" s="23" t="s">
        <v>286</v>
      </c>
      <c r="Y78" s="20">
        <v>42390</v>
      </c>
      <c r="Z78" s="22" t="s">
        <v>132</v>
      </c>
      <c r="AA78" s="18">
        <v>42397</v>
      </c>
      <c r="AB78" s="22" t="s">
        <v>443</v>
      </c>
      <c r="AC78" s="15">
        <v>6016</v>
      </c>
      <c r="AD78" s="29">
        <v>4600000</v>
      </c>
      <c r="AE78" s="29">
        <v>50600000</v>
      </c>
      <c r="AF78" s="19">
        <v>484516</v>
      </c>
      <c r="AG78" s="30" t="s">
        <v>117</v>
      </c>
      <c r="AH78" s="22" t="s">
        <v>134</v>
      </c>
      <c r="AI78" s="15">
        <v>2622836</v>
      </c>
      <c r="AJ78" s="18">
        <v>42855</v>
      </c>
      <c r="AK78" s="18">
        <v>42404</v>
      </c>
      <c r="AL78" s="18">
        <v>42735</v>
      </c>
      <c r="AM78" s="27" t="s">
        <v>382</v>
      </c>
      <c r="AN78" s="27" t="s">
        <v>277</v>
      </c>
      <c r="AO78" s="31"/>
      <c r="AP78" s="18"/>
      <c r="AQ78" s="31"/>
      <c r="AR78" s="18"/>
      <c r="AS78" s="31"/>
      <c r="AT78" s="18"/>
      <c r="AU78" s="31">
        <f t="shared" si="2"/>
        <v>50600000</v>
      </c>
      <c r="AV78" s="18"/>
      <c r="AW78" s="18"/>
      <c r="AX78" s="18"/>
      <c r="AY78" s="18"/>
      <c r="AZ78" s="18"/>
      <c r="BA78" s="18"/>
      <c r="BB78" s="18"/>
      <c r="BC78" s="34"/>
      <c r="BD78" s="35"/>
      <c r="BE78" s="81" t="s">
        <v>629</v>
      </c>
      <c r="BF78" s="27"/>
      <c r="BV78" s="22" t="s">
        <v>630</v>
      </c>
      <c r="CG78" s="37" t="s">
        <v>321</v>
      </c>
      <c r="CH78" s="53" t="s">
        <v>364</v>
      </c>
    </row>
    <row r="79" spans="1:86" ht="144">
      <c r="A79" s="4">
        <v>75</v>
      </c>
      <c r="B79" s="18">
        <v>42388</v>
      </c>
      <c r="C79" s="26" t="s">
        <v>431</v>
      </c>
      <c r="D79" s="17" t="s">
        <v>432</v>
      </c>
      <c r="E79" s="22" t="s">
        <v>213</v>
      </c>
      <c r="F79" s="18">
        <v>42389</v>
      </c>
      <c r="G79" s="20">
        <v>42388</v>
      </c>
      <c r="H79" s="27" t="s">
        <v>228</v>
      </c>
      <c r="I79" s="27" t="s">
        <v>631</v>
      </c>
      <c r="J79" s="28">
        <v>1121825849</v>
      </c>
      <c r="K79" s="21">
        <v>75</v>
      </c>
      <c r="L79" s="19" t="s">
        <v>111</v>
      </c>
      <c r="M79" s="18">
        <v>31724</v>
      </c>
      <c r="N79" s="19" t="s">
        <v>128</v>
      </c>
      <c r="O79" s="19" t="s">
        <v>129</v>
      </c>
      <c r="P79" s="19" t="s">
        <v>122</v>
      </c>
      <c r="Q79" s="19" t="s">
        <v>98</v>
      </c>
      <c r="R79" s="19" t="s">
        <v>122</v>
      </c>
      <c r="S79" s="19" t="s">
        <v>89</v>
      </c>
      <c r="T79" s="16" t="s">
        <v>114</v>
      </c>
      <c r="U79" s="16" t="s">
        <v>235</v>
      </c>
      <c r="V79" s="16" t="s">
        <v>131</v>
      </c>
      <c r="W79" s="18" t="s">
        <v>73</v>
      </c>
      <c r="X79" s="23" t="s">
        <v>73</v>
      </c>
      <c r="Y79" s="20">
        <v>42395</v>
      </c>
      <c r="Z79" s="22" t="s">
        <v>132</v>
      </c>
      <c r="AA79" s="18">
        <v>42397</v>
      </c>
      <c r="AB79" s="22" t="s">
        <v>443</v>
      </c>
      <c r="AC79" s="15">
        <v>6016</v>
      </c>
      <c r="AD79" s="29">
        <v>4600000</v>
      </c>
      <c r="AE79" s="29">
        <v>50600000</v>
      </c>
      <c r="AF79" s="19">
        <v>484316</v>
      </c>
      <c r="AG79" s="30" t="s">
        <v>117</v>
      </c>
      <c r="AH79" s="22" t="s">
        <v>264</v>
      </c>
      <c r="AI79" s="30" t="s">
        <v>632</v>
      </c>
      <c r="AJ79" s="18">
        <v>42858</v>
      </c>
      <c r="AK79" s="18">
        <v>42405</v>
      </c>
      <c r="AL79" s="18">
        <v>42735</v>
      </c>
      <c r="AM79" s="27" t="s">
        <v>380</v>
      </c>
      <c r="AN79" s="27" t="s">
        <v>595</v>
      </c>
      <c r="AO79" s="31"/>
      <c r="AP79" s="18"/>
      <c r="AQ79" s="31"/>
      <c r="AR79" s="18"/>
      <c r="AS79" s="31"/>
      <c r="AT79" s="18"/>
      <c r="AU79" s="31">
        <f t="shared" si="2"/>
        <v>50600000</v>
      </c>
      <c r="AV79" s="18"/>
      <c r="AW79" s="18"/>
      <c r="AX79" s="18"/>
      <c r="AY79" s="18"/>
      <c r="AZ79" s="18"/>
      <c r="BA79" s="18"/>
      <c r="BB79" s="18"/>
      <c r="BC79" s="34"/>
      <c r="BD79" s="35"/>
      <c r="BE79" s="81" t="s">
        <v>633</v>
      </c>
      <c r="BF79" s="27"/>
      <c r="BV79" s="22" t="s">
        <v>143</v>
      </c>
      <c r="CG79" s="57" t="s">
        <v>538</v>
      </c>
      <c r="CH79" s="53" t="s">
        <v>354</v>
      </c>
    </row>
    <row r="80" spans="1:86" ht="306">
      <c r="A80" s="4">
        <v>76</v>
      </c>
      <c r="B80" s="18">
        <v>42388</v>
      </c>
      <c r="C80" s="26" t="s">
        <v>431</v>
      </c>
      <c r="D80" s="17" t="s">
        <v>432</v>
      </c>
      <c r="E80" s="22" t="s">
        <v>213</v>
      </c>
      <c r="F80" s="18">
        <v>42389</v>
      </c>
      <c r="G80" s="20">
        <v>42388</v>
      </c>
      <c r="H80" s="27" t="s">
        <v>86</v>
      </c>
      <c r="I80" s="27" t="s">
        <v>634</v>
      </c>
      <c r="J80" s="28">
        <v>66834462</v>
      </c>
      <c r="K80" s="21">
        <v>76</v>
      </c>
      <c r="L80" s="19" t="s">
        <v>111</v>
      </c>
      <c r="M80" s="18">
        <v>26323</v>
      </c>
      <c r="N80" s="19" t="s">
        <v>128</v>
      </c>
      <c r="O80" s="19" t="s">
        <v>129</v>
      </c>
      <c r="P80" s="19" t="s">
        <v>122</v>
      </c>
      <c r="Q80" s="19" t="s">
        <v>122</v>
      </c>
      <c r="R80" s="19" t="s">
        <v>122</v>
      </c>
      <c r="S80" s="19" t="s">
        <v>328</v>
      </c>
      <c r="T80" s="16" t="s">
        <v>241</v>
      </c>
      <c r="U80" s="16" t="s">
        <v>181</v>
      </c>
      <c r="V80" s="16" t="s">
        <v>131</v>
      </c>
      <c r="W80" s="18" t="s">
        <v>73</v>
      </c>
      <c r="X80" s="23" t="s">
        <v>73</v>
      </c>
      <c r="Y80" s="20">
        <v>42390</v>
      </c>
      <c r="Z80" s="22" t="s">
        <v>132</v>
      </c>
      <c r="AA80" s="18">
        <v>42397</v>
      </c>
      <c r="AB80" s="22" t="s">
        <v>451</v>
      </c>
      <c r="AC80" s="15">
        <v>6016</v>
      </c>
      <c r="AD80" s="29">
        <v>4600000</v>
      </c>
      <c r="AE80" s="29">
        <v>50600000</v>
      </c>
      <c r="AF80" s="19">
        <v>480216</v>
      </c>
      <c r="AG80" s="30" t="s">
        <v>117</v>
      </c>
      <c r="AH80" s="22" t="s">
        <v>275</v>
      </c>
      <c r="AI80" s="15" t="s">
        <v>635</v>
      </c>
      <c r="AJ80" s="18">
        <v>42855</v>
      </c>
      <c r="AK80" s="18">
        <v>42403</v>
      </c>
      <c r="AL80" s="18">
        <v>42735</v>
      </c>
      <c r="AM80" s="27" t="s">
        <v>389</v>
      </c>
      <c r="AN80" s="27" t="s">
        <v>266</v>
      </c>
      <c r="AO80" s="31"/>
      <c r="AP80" s="18"/>
      <c r="AQ80" s="31"/>
      <c r="AR80" s="18"/>
      <c r="AS80" s="31"/>
      <c r="AT80" s="18"/>
      <c r="AU80" s="31">
        <f t="shared" si="2"/>
        <v>50600000</v>
      </c>
      <c r="AV80" s="18"/>
      <c r="AW80" s="18"/>
      <c r="AX80" s="18"/>
      <c r="AY80" s="18"/>
      <c r="AZ80" s="18"/>
      <c r="BA80" s="18"/>
      <c r="BB80" s="18"/>
      <c r="BC80" s="34"/>
      <c r="BD80" s="35"/>
      <c r="BE80" s="81" t="s">
        <v>636</v>
      </c>
      <c r="BF80" s="27"/>
      <c r="BV80" s="22" t="s">
        <v>637</v>
      </c>
      <c r="CG80" s="53" t="s">
        <v>477</v>
      </c>
      <c r="CH80" s="53" t="s">
        <v>372</v>
      </c>
    </row>
    <row r="81" spans="1:86" ht="162">
      <c r="A81" s="4">
        <v>77</v>
      </c>
      <c r="B81" s="18">
        <v>42387</v>
      </c>
      <c r="C81" s="26" t="s">
        <v>449</v>
      </c>
      <c r="D81" s="17" t="s">
        <v>432</v>
      </c>
      <c r="E81" s="22" t="s">
        <v>213</v>
      </c>
      <c r="F81" s="18">
        <v>42389</v>
      </c>
      <c r="G81" s="20">
        <v>42387</v>
      </c>
      <c r="H81" s="27" t="s">
        <v>228</v>
      </c>
      <c r="I81" s="27" t="s">
        <v>638</v>
      </c>
      <c r="J81" s="28">
        <v>12753849</v>
      </c>
      <c r="K81" s="21">
        <v>77</v>
      </c>
      <c r="L81" s="19" t="s">
        <v>87</v>
      </c>
      <c r="M81" s="18">
        <v>30301</v>
      </c>
      <c r="N81" s="19" t="s">
        <v>180</v>
      </c>
      <c r="O81" s="19" t="s">
        <v>129</v>
      </c>
      <c r="P81" s="19" t="s">
        <v>122</v>
      </c>
      <c r="Q81" s="19" t="s">
        <v>122</v>
      </c>
      <c r="R81" s="19" t="s">
        <v>122</v>
      </c>
      <c r="S81" s="19" t="s">
        <v>328</v>
      </c>
      <c r="T81" s="16" t="s">
        <v>114</v>
      </c>
      <c r="U81" s="16" t="s">
        <v>181</v>
      </c>
      <c r="V81" s="16" t="s">
        <v>131</v>
      </c>
      <c r="W81" s="18" t="s">
        <v>73</v>
      </c>
      <c r="X81" s="23" t="s">
        <v>73</v>
      </c>
      <c r="Y81" s="20">
        <v>42390</v>
      </c>
      <c r="Z81" s="22" t="s">
        <v>132</v>
      </c>
      <c r="AA81" s="18">
        <v>42397</v>
      </c>
      <c r="AB81" s="22" t="s">
        <v>451</v>
      </c>
      <c r="AC81" s="15">
        <v>6016</v>
      </c>
      <c r="AD81" s="29">
        <v>4600000</v>
      </c>
      <c r="AE81" s="29">
        <v>50600000</v>
      </c>
      <c r="AF81" s="19">
        <v>480516</v>
      </c>
      <c r="AG81" s="30" t="s">
        <v>117</v>
      </c>
      <c r="AH81" s="16" t="s">
        <v>94</v>
      </c>
      <c r="AI81" s="15" t="s">
        <v>639</v>
      </c>
      <c r="AJ81" s="18">
        <v>42855</v>
      </c>
      <c r="AK81" s="18">
        <v>42405</v>
      </c>
      <c r="AL81" s="18">
        <v>42735</v>
      </c>
      <c r="AM81" s="27" t="s">
        <v>417</v>
      </c>
      <c r="AN81" s="27" t="s">
        <v>467</v>
      </c>
      <c r="AO81" s="31"/>
      <c r="AP81" s="18"/>
      <c r="AQ81" s="31"/>
      <c r="AR81" s="18"/>
      <c r="AS81" s="31"/>
      <c r="AT81" s="18"/>
      <c r="AU81" s="31">
        <f t="shared" si="2"/>
        <v>50600000</v>
      </c>
      <c r="AV81" s="18"/>
      <c r="AW81" s="18"/>
      <c r="AX81" s="18"/>
      <c r="AY81" s="18"/>
      <c r="AZ81" s="18"/>
      <c r="BA81" s="18"/>
      <c r="BB81" s="18">
        <v>42591</v>
      </c>
      <c r="BC81" s="34">
        <v>25300000</v>
      </c>
      <c r="BD81" s="35">
        <v>25300000</v>
      </c>
      <c r="BE81" s="81" t="s">
        <v>640</v>
      </c>
      <c r="BF81" s="27"/>
      <c r="BV81" s="22" t="s">
        <v>641</v>
      </c>
      <c r="BZ81" s="55" t="s">
        <v>318</v>
      </c>
      <c r="CG81" s="53" t="s">
        <v>438</v>
      </c>
      <c r="CH81" s="53" t="s">
        <v>460</v>
      </c>
    </row>
    <row r="82" spans="1:86" ht="144">
      <c r="A82" s="4">
        <v>78</v>
      </c>
      <c r="B82" s="18">
        <v>42394</v>
      </c>
      <c r="C82" s="26" t="s">
        <v>468</v>
      </c>
      <c r="D82" s="17" t="s">
        <v>469</v>
      </c>
      <c r="E82" s="22" t="s">
        <v>213</v>
      </c>
      <c r="F82" s="18">
        <v>42397</v>
      </c>
      <c r="G82" s="20">
        <v>42395</v>
      </c>
      <c r="H82" s="27" t="s">
        <v>200</v>
      </c>
      <c r="I82" s="27" t="s">
        <v>642</v>
      </c>
      <c r="J82" s="28">
        <v>88247510</v>
      </c>
      <c r="K82" s="21">
        <v>78</v>
      </c>
      <c r="L82" s="19" t="s">
        <v>87</v>
      </c>
      <c r="M82" s="18">
        <v>29543</v>
      </c>
      <c r="N82" s="19" t="s">
        <v>128</v>
      </c>
      <c r="O82" s="19" t="s">
        <v>73</v>
      </c>
      <c r="P82" s="19" t="s">
        <v>122</v>
      </c>
      <c r="Q82" s="19" t="s">
        <v>122</v>
      </c>
      <c r="R82" s="19" t="s">
        <v>122</v>
      </c>
      <c r="S82" s="19" t="s">
        <v>328</v>
      </c>
      <c r="T82" s="16" t="s">
        <v>202</v>
      </c>
      <c r="U82" s="16" t="s">
        <v>208</v>
      </c>
      <c r="V82" s="16" t="s">
        <v>131</v>
      </c>
      <c r="W82" s="18" t="s">
        <v>73</v>
      </c>
      <c r="X82" s="19" t="s">
        <v>73</v>
      </c>
      <c r="Y82" s="20">
        <v>42397</v>
      </c>
      <c r="Z82" s="22" t="s">
        <v>132</v>
      </c>
      <c r="AA82" s="18">
        <v>42397</v>
      </c>
      <c r="AB82" s="22" t="s">
        <v>443</v>
      </c>
      <c r="AC82" s="15">
        <v>6016</v>
      </c>
      <c r="AD82" s="29">
        <v>4600000</v>
      </c>
      <c r="AE82" s="29">
        <v>50600000</v>
      </c>
      <c r="AF82" s="19">
        <v>484816</v>
      </c>
      <c r="AG82" s="30" t="s">
        <v>117</v>
      </c>
      <c r="AH82" s="22" t="s">
        <v>264</v>
      </c>
      <c r="AI82" s="56" t="s">
        <v>643</v>
      </c>
      <c r="AJ82" s="18">
        <v>42855</v>
      </c>
      <c r="AK82" s="18">
        <v>42405</v>
      </c>
      <c r="AL82" s="18">
        <v>42735</v>
      </c>
      <c r="AM82" s="27" t="s">
        <v>439</v>
      </c>
      <c r="AN82" s="27" t="s">
        <v>170</v>
      </c>
      <c r="AO82" s="31"/>
      <c r="AP82" s="18"/>
      <c r="AQ82" s="31"/>
      <c r="AR82" s="18"/>
      <c r="AS82" s="31"/>
      <c r="AT82" s="18"/>
      <c r="AU82" s="31">
        <f t="shared" si="2"/>
        <v>50600000</v>
      </c>
      <c r="AV82" s="18"/>
      <c r="AW82" s="18"/>
      <c r="AX82" s="18"/>
      <c r="AY82" s="18"/>
      <c r="AZ82" s="18"/>
      <c r="BA82" s="18"/>
      <c r="BB82" s="18">
        <v>42466</v>
      </c>
      <c r="BC82" s="34" t="s">
        <v>644</v>
      </c>
      <c r="BD82" s="34">
        <v>41093333</v>
      </c>
      <c r="BE82" s="81" t="s">
        <v>645</v>
      </c>
      <c r="BF82" s="27"/>
      <c r="BV82" s="22" t="s">
        <v>646</v>
      </c>
    </row>
    <row r="83" spans="1:86" ht="162">
      <c r="A83" s="4">
        <v>79</v>
      </c>
      <c r="B83" s="18">
        <v>42387</v>
      </c>
      <c r="C83" s="26" t="s">
        <v>449</v>
      </c>
      <c r="D83" s="17" t="s">
        <v>432</v>
      </c>
      <c r="E83" s="22" t="s">
        <v>213</v>
      </c>
      <c r="F83" s="18">
        <v>42389</v>
      </c>
      <c r="G83" s="20">
        <v>42387</v>
      </c>
      <c r="H83" s="27" t="s">
        <v>178</v>
      </c>
      <c r="I83" s="27" t="s">
        <v>647</v>
      </c>
      <c r="J83" s="28">
        <v>40780657</v>
      </c>
      <c r="K83" s="21">
        <v>79</v>
      </c>
      <c r="L83" s="19" t="s">
        <v>111</v>
      </c>
      <c r="M83" s="18">
        <v>27386</v>
      </c>
      <c r="N83" s="19" t="s">
        <v>88</v>
      </c>
      <c r="O83" s="19" t="s">
        <v>129</v>
      </c>
      <c r="P83" s="19" t="s">
        <v>122</v>
      </c>
      <c r="Q83" s="19" t="s">
        <v>98</v>
      </c>
      <c r="R83" s="19" t="s">
        <v>122</v>
      </c>
      <c r="S83" s="19" t="s">
        <v>328</v>
      </c>
      <c r="T83" s="16" t="s">
        <v>114</v>
      </c>
      <c r="U83" s="16" t="s">
        <v>115</v>
      </c>
      <c r="V83" s="16" t="s">
        <v>131</v>
      </c>
      <c r="W83" s="18" t="s">
        <v>73</v>
      </c>
      <c r="X83" s="23" t="s">
        <v>73</v>
      </c>
      <c r="Y83" s="20">
        <v>42397</v>
      </c>
      <c r="Z83" s="22" t="s">
        <v>132</v>
      </c>
      <c r="AA83" s="18">
        <v>42397</v>
      </c>
      <c r="AB83" s="22" t="s">
        <v>451</v>
      </c>
      <c r="AC83" s="15">
        <v>6016</v>
      </c>
      <c r="AD83" s="29">
        <v>4600000</v>
      </c>
      <c r="AE83" s="29">
        <v>50600000</v>
      </c>
      <c r="AF83" s="19">
        <v>486216</v>
      </c>
      <c r="AG83" s="30" t="s">
        <v>117</v>
      </c>
      <c r="AH83" s="22" t="s">
        <v>149</v>
      </c>
      <c r="AI83" s="15" t="s">
        <v>648</v>
      </c>
      <c r="AJ83" s="18">
        <v>42855</v>
      </c>
      <c r="AK83" s="18">
        <v>42405</v>
      </c>
      <c r="AL83" s="18">
        <v>42735</v>
      </c>
      <c r="AM83" s="27" t="s">
        <v>333</v>
      </c>
      <c r="AN83" s="27" t="s">
        <v>549</v>
      </c>
      <c r="AO83" s="31"/>
      <c r="AP83" s="18"/>
      <c r="AQ83" s="31"/>
      <c r="AR83" s="18"/>
      <c r="AS83" s="31"/>
      <c r="AT83" s="18"/>
      <c r="AU83" s="31">
        <f t="shared" si="2"/>
        <v>50600000</v>
      </c>
      <c r="AV83" s="18"/>
      <c r="AW83" s="18"/>
      <c r="AX83" s="18"/>
      <c r="AY83" s="18"/>
      <c r="AZ83" s="18"/>
      <c r="BA83" s="18"/>
      <c r="BB83" s="18"/>
      <c r="BC83" s="34"/>
      <c r="BD83" s="35"/>
      <c r="BE83" s="81" t="s">
        <v>649</v>
      </c>
      <c r="BF83" s="27"/>
      <c r="BV83" s="22" t="s">
        <v>650</v>
      </c>
      <c r="BZ83" s="14" t="s">
        <v>377</v>
      </c>
      <c r="CG83" s="53" t="s">
        <v>414</v>
      </c>
      <c r="CH83" s="53" t="s">
        <v>549</v>
      </c>
    </row>
    <row r="84" spans="1:86" ht="162">
      <c r="A84" s="4">
        <v>80</v>
      </c>
      <c r="B84" s="18">
        <v>42387</v>
      </c>
      <c r="C84" s="26" t="s">
        <v>449</v>
      </c>
      <c r="D84" s="17" t="s">
        <v>432</v>
      </c>
      <c r="E84" s="22" t="s">
        <v>213</v>
      </c>
      <c r="F84" s="18">
        <v>42389</v>
      </c>
      <c r="G84" s="20">
        <v>42387</v>
      </c>
      <c r="H84" s="27" t="s">
        <v>228</v>
      </c>
      <c r="I84" s="27" t="s">
        <v>651</v>
      </c>
      <c r="J84" s="28">
        <v>60316224</v>
      </c>
      <c r="K84" s="21">
        <v>80</v>
      </c>
      <c r="L84" s="19" t="s">
        <v>111</v>
      </c>
      <c r="M84" s="18">
        <v>24111</v>
      </c>
      <c r="N84" s="19" t="s">
        <v>180</v>
      </c>
      <c r="O84" s="19" t="s">
        <v>129</v>
      </c>
      <c r="P84" s="19" t="s">
        <v>122</v>
      </c>
      <c r="Q84" s="19" t="s">
        <v>122</v>
      </c>
      <c r="R84" s="19" t="s">
        <v>122</v>
      </c>
      <c r="S84" s="19" t="s">
        <v>328</v>
      </c>
      <c r="T84" s="16" t="s">
        <v>241</v>
      </c>
      <c r="U84" s="16" t="s">
        <v>208</v>
      </c>
      <c r="V84" s="16" t="s">
        <v>131</v>
      </c>
      <c r="W84" s="18" t="s">
        <v>73</v>
      </c>
      <c r="X84" s="23" t="s">
        <v>73</v>
      </c>
      <c r="Y84" s="20">
        <v>42394</v>
      </c>
      <c r="Z84" s="22" t="s">
        <v>132</v>
      </c>
      <c r="AA84" s="18">
        <v>42397</v>
      </c>
      <c r="AB84" s="22" t="s">
        <v>451</v>
      </c>
      <c r="AC84" s="15">
        <v>6016</v>
      </c>
      <c r="AD84" s="29">
        <v>4600000</v>
      </c>
      <c r="AE84" s="29">
        <v>50600000</v>
      </c>
      <c r="AF84" s="19">
        <v>484616</v>
      </c>
      <c r="AG84" s="30" t="s">
        <v>117</v>
      </c>
      <c r="AH84" s="22" t="s">
        <v>264</v>
      </c>
      <c r="AI84" s="30" t="s">
        <v>652</v>
      </c>
      <c r="AJ84" s="18">
        <v>42855</v>
      </c>
      <c r="AK84" s="18">
        <v>42405</v>
      </c>
      <c r="AL84" s="18">
        <v>42735</v>
      </c>
      <c r="AM84" s="27" t="s">
        <v>439</v>
      </c>
      <c r="AN84" s="27" t="s">
        <v>170</v>
      </c>
      <c r="AO84" s="31"/>
      <c r="AP84" s="18"/>
      <c r="AQ84" s="31"/>
      <c r="AR84" s="18"/>
      <c r="AS84" s="31"/>
      <c r="AT84" s="18"/>
      <c r="AU84" s="31">
        <f t="shared" si="2"/>
        <v>50600000</v>
      </c>
      <c r="AV84" s="18"/>
      <c r="AW84" s="18"/>
      <c r="AX84" s="18"/>
      <c r="AY84" s="18"/>
      <c r="AZ84" s="18"/>
      <c r="BA84" s="18"/>
      <c r="BB84" s="18"/>
      <c r="BC84" s="34"/>
      <c r="BD84" s="35"/>
      <c r="BE84" s="81" t="s">
        <v>653</v>
      </c>
      <c r="BF84" s="27"/>
      <c r="BV84" s="22" t="s">
        <v>654</v>
      </c>
      <c r="BZ84" s="14" t="s">
        <v>328</v>
      </c>
      <c r="CG84" s="53" t="s">
        <v>599</v>
      </c>
      <c r="CH84" s="53" t="s">
        <v>655</v>
      </c>
    </row>
    <row r="85" spans="1:86" ht="144">
      <c r="A85" s="4">
        <v>81</v>
      </c>
      <c r="B85" s="18">
        <v>42390</v>
      </c>
      <c r="C85" s="26" t="s">
        <v>440</v>
      </c>
      <c r="D85" s="17" t="s">
        <v>656</v>
      </c>
      <c r="E85" s="22" t="s">
        <v>213</v>
      </c>
      <c r="F85" s="18">
        <v>42394</v>
      </c>
      <c r="G85" s="20">
        <v>42391</v>
      </c>
      <c r="H85" s="27" t="s">
        <v>178</v>
      </c>
      <c r="I85" s="27" t="s">
        <v>657</v>
      </c>
      <c r="J85" s="28">
        <v>1061693325</v>
      </c>
      <c r="K85" s="21">
        <v>81</v>
      </c>
      <c r="L85" s="19" t="s">
        <v>111</v>
      </c>
      <c r="M85" s="18">
        <v>31679</v>
      </c>
      <c r="N85" s="19" t="s">
        <v>180</v>
      </c>
      <c r="O85" s="19" t="s">
        <v>129</v>
      </c>
      <c r="P85" s="19" t="s">
        <v>122</v>
      </c>
      <c r="Q85" s="19" t="s">
        <v>122</v>
      </c>
      <c r="R85" s="19" t="s">
        <v>122</v>
      </c>
      <c r="S85" s="19" t="s">
        <v>89</v>
      </c>
      <c r="T85" s="16" t="s">
        <v>214</v>
      </c>
      <c r="U85" s="16" t="s">
        <v>181</v>
      </c>
      <c r="V85" s="16" t="s">
        <v>131</v>
      </c>
      <c r="W85" s="18" t="s">
        <v>73</v>
      </c>
      <c r="X85" s="23" t="s">
        <v>73</v>
      </c>
      <c r="Y85" s="20">
        <v>42397</v>
      </c>
      <c r="Z85" s="22" t="s">
        <v>132</v>
      </c>
      <c r="AA85" s="18">
        <v>42397</v>
      </c>
      <c r="AB85" s="22" t="s">
        <v>443</v>
      </c>
      <c r="AC85" s="15">
        <v>6016</v>
      </c>
      <c r="AD85" s="29">
        <v>4600000</v>
      </c>
      <c r="AE85" s="29">
        <v>50600000</v>
      </c>
      <c r="AF85" s="19">
        <v>486116</v>
      </c>
      <c r="AG85" s="30" t="s">
        <v>117</v>
      </c>
      <c r="AH85" s="22" t="s">
        <v>149</v>
      </c>
      <c r="AI85" s="15" t="s">
        <v>658</v>
      </c>
      <c r="AJ85" s="18">
        <v>42856</v>
      </c>
      <c r="AK85" s="18">
        <v>42405</v>
      </c>
      <c r="AL85" s="18">
        <v>42735</v>
      </c>
      <c r="AM85" s="27" t="s">
        <v>135</v>
      </c>
      <c r="AN85" s="27" t="s">
        <v>460</v>
      </c>
      <c r="AO85" s="31"/>
      <c r="AP85" s="18"/>
      <c r="AQ85" s="31"/>
      <c r="AR85" s="18"/>
      <c r="AS85" s="31"/>
      <c r="AT85" s="18"/>
      <c r="AU85" s="31">
        <f t="shared" si="2"/>
        <v>50600000</v>
      </c>
      <c r="AV85" s="18"/>
      <c r="AW85" s="18"/>
      <c r="AX85" s="18"/>
      <c r="AY85" s="18"/>
      <c r="AZ85" s="18"/>
      <c r="BA85" s="18"/>
      <c r="BB85" s="18"/>
      <c r="BC85" s="34"/>
      <c r="BD85" s="35"/>
      <c r="BE85" s="81" t="s">
        <v>659</v>
      </c>
      <c r="BF85" s="27"/>
      <c r="BV85" s="22" t="s">
        <v>568</v>
      </c>
      <c r="CG85" s="53" t="s">
        <v>176</v>
      </c>
    </row>
    <row r="86" spans="1:86" ht="144">
      <c r="A86" s="4">
        <v>82</v>
      </c>
      <c r="B86" s="18">
        <v>42391</v>
      </c>
      <c r="C86" s="26" t="s">
        <v>425</v>
      </c>
      <c r="D86" s="17" t="s">
        <v>426</v>
      </c>
      <c r="E86" s="22" t="s">
        <v>300</v>
      </c>
      <c r="F86" s="18">
        <v>42394</v>
      </c>
      <c r="G86" s="20">
        <v>42391</v>
      </c>
      <c r="H86" s="27" t="s">
        <v>102</v>
      </c>
      <c r="I86" s="27" t="s">
        <v>660</v>
      </c>
      <c r="J86" s="28">
        <v>1010170665</v>
      </c>
      <c r="K86" s="21">
        <v>82</v>
      </c>
      <c r="L86" s="19" t="s">
        <v>111</v>
      </c>
      <c r="M86" s="18">
        <v>31862</v>
      </c>
      <c r="N86" s="19" t="s">
        <v>180</v>
      </c>
      <c r="O86" s="19" t="s">
        <v>129</v>
      </c>
      <c r="P86" s="19" t="s">
        <v>122</v>
      </c>
      <c r="Q86" s="19" t="s">
        <v>122</v>
      </c>
      <c r="R86" s="19" t="s">
        <v>122</v>
      </c>
      <c r="S86" s="19" t="s">
        <v>89</v>
      </c>
      <c r="T86" s="16" t="s">
        <v>214</v>
      </c>
      <c r="U86" s="16" t="s">
        <v>181</v>
      </c>
      <c r="V86" s="16" t="s">
        <v>131</v>
      </c>
      <c r="W86" s="18" t="s">
        <v>73</v>
      </c>
      <c r="X86" s="23" t="s">
        <v>73</v>
      </c>
      <c r="Y86" s="20">
        <v>42397</v>
      </c>
      <c r="Z86" s="22" t="s">
        <v>132</v>
      </c>
      <c r="AA86" s="18">
        <v>42397</v>
      </c>
      <c r="AB86" s="22" t="s">
        <v>428</v>
      </c>
      <c r="AC86" s="15">
        <v>7516</v>
      </c>
      <c r="AD86" s="29">
        <v>5400000</v>
      </c>
      <c r="AE86" s="29">
        <v>59400000</v>
      </c>
      <c r="AF86" s="19">
        <v>501816</v>
      </c>
      <c r="AG86" s="30" t="s">
        <v>117</v>
      </c>
      <c r="AH86" s="22" t="s">
        <v>264</v>
      </c>
      <c r="AI86" s="30" t="s">
        <v>661</v>
      </c>
      <c r="AJ86" s="18">
        <v>42860</v>
      </c>
      <c r="AK86" s="18">
        <v>42408</v>
      </c>
      <c r="AL86" s="18">
        <v>42735</v>
      </c>
      <c r="AM86" s="27" t="s">
        <v>395</v>
      </c>
      <c r="AN86" s="27" t="s">
        <v>655</v>
      </c>
      <c r="AO86" s="31"/>
      <c r="AP86" s="18"/>
      <c r="AQ86" s="31"/>
      <c r="AR86" s="18"/>
      <c r="AS86" s="31"/>
      <c r="AT86" s="18"/>
      <c r="AU86" s="31">
        <f t="shared" si="2"/>
        <v>59400000</v>
      </c>
      <c r="AV86" s="18"/>
      <c r="AW86" s="18"/>
      <c r="AX86" s="18"/>
      <c r="AY86" s="18"/>
      <c r="AZ86" s="18"/>
      <c r="BA86" s="18"/>
      <c r="BB86" s="18"/>
      <c r="BC86" s="34"/>
      <c r="BD86" s="35"/>
      <c r="BE86" s="81" t="s">
        <v>662</v>
      </c>
      <c r="BF86" s="27"/>
      <c r="BV86" s="22" t="s">
        <v>371</v>
      </c>
      <c r="CG86" s="53" t="s">
        <v>282</v>
      </c>
    </row>
    <row r="87" spans="1:86" ht="162">
      <c r="A87" s="4">
        <v>83</v>
      </c>
      <c r="B87" s="18">
        <v>42391</v>
      </c>
      <c r="C87" s="26" t="s">
        <v>425</v>
      </c>
      <c r="D87" s="17" t="s">
        <v>426</v>
      </c>
      <c r="E87" s="22" t="s">
        <v>300</v>
      </c>
      <c r="F87" s="18">
        <v>42394</v>
      </c>
      <c r="G87" s="20">
        <v>42391</v>
      </c>
      <c r="H87" s="27" t="s">
        <v>178</v>
      </c>
      <c r="I87" s="27" t="s">
        <v>663</v>
      </c>
      <c r="J87" s="28">
        <v>80902061</v>
      </c>
      <c r="K87" s="21">
        <v>83</v>
      </c>
      <c r="L87" s="19" t="s">
        <v>87</v>
      </c>
      <c r="M87" s="18">
        <v>31191</v>
      </c>
      <c r="N87" s="19" t="s">
        <v>180</v>
      </c>
      <c r="O87" s="19" t="s">
        <v>129</v>
      </c>
      <c r="P87" s="19" t="s">
        <v>122</v>
      </c>
      <c r="Q87" s="19" t="s">
        <v>122</v>
      </c>
      <c r="R87" s="19" t="s">
        <v>122</v>
      </c>
      <c r="S87" s="19" t="s">
        <v>274</v>
      </c>
      <c r="T87" s="16" t="s">
        <v>167</v>
      </c>
      <c r="U87" s="16" t="s">
        <v>115</v>
      </c>
      <c r="V87" s="16" t="s">
        <v>131</v>
      </c>
      <c r="W87" s="18" t="s">
        <v>73</v>
      </c>
      <c r="X87" s="23" t="s">
        <v>73</v>
      </c>
      <c r="Y87" s="20">
        <v>42402</v>
      </c>
      <c r="Z87" s="22" t="s">
        <v>132</v>
      </c>
      <c r="AA87" s="18">
        <v>42397</v>
      </c>
      <c r="AB87" s="22" t="s">
        <v>664</v>
      </c>
      <c r="AC87" s="15">
        <v>7516</v>
      </c>
      <c r="AD87" s="29">
        <v>4000000</v>
      </c>
      <c r="AE87" s="29">
        <v>40666665</v>
      </c>
      <c r="AF87" s="19">
        <v>502816</v>
      </c>
      <c r="AG87" s="30" t="s">
        <v>117</v>
      </c>
      <c r="AH87" s="22" t="s">
        <v>251</v>
      </c>
      <c r="AI87" s="15">
        <v>3011464</v>
      </c>
      <c r="AJ87" s="18">
        <v>42855</v>
      </c>
      <c r="AK87" s="18">
        <v>42408</v>
      </c>
      <c r="AL87" s="18">
        <v>42722</v>
      </c>
      <c r="AM87" s="27" t="s">
        <v>599</v>
      </c>
      <c r="AN87" s="27" t="s">
        <v>226</v>
      </c>
      <c r="AO87" s="31"/>
      <c r="AP87" s="18"/>
      <c r="AQ87" s="31"/>
      <c r="AR87" s="18"/>
      <c r="AS87" s="31"/>
      <c r="AT87" s="18"/>
      <c r="AU87" s="31">
        <f t="shared" si="2"/>
        <v>40666665</v>
      </c>
      <c r="AV87" s="18"/>
      <c r="AW87" s="18"/>
      <c r="AX87" s="18"/>
      <c r="AY87" s="18"/>
      <c r="AZ87" s="18"/>
      <c r="BA87" s="18"/>
      <c r="BB87" s="18"/>
      <c r="BC87" s="34"/>
      <c r="BD87" s="35"/>
      <c r="BE87" s="81" t="s">
        <v>665</v>
      </c>
      <c r="BF87" s="27"/>
      <c r="BV87" s="22" t="s">
        <v>395</v>
      </c>
    </row>
    <row r="88" spans="1:86" ht="126">
      <c r="A88" s="4">
        <v>84</v>
      </c>
      <c r="B88" s="18">
        <v>42398</v>
      </c>
      <c r="C88" s="26" t="s">
        <v>666</v>
      </c>
      <c r="D88" s="17" t="s">
        <v>667</v>
      </c>
      <c r="E88" s="22" t="s">
        <v>233</v>
      </c>
      <c r="F88" s="18" t="s">
        <v>73</v>
      </c>
      <c r="G88" s="20">
        <v>42401</v>
      </c>
      <c r="H88" s="27" t="s">
        <v>228</v>
      </c>
      <c r="I88" s="27" t="s">
        <v>668</v>
      </c>
      <c r="J88" s="28">
        <v>52732229</v>
      </c>
      <c r="K88" s="21">
        <v>84</v>
      </c>
      <c r="L88" s="19" t="s">
        <v>111</v>
      </c>
      <c r="M88" s="18">
        <v>30353</v>
      </c>
      <c r="N88" s="19" t="s">
        <v>88</v>
      </c>
      <c r="O88" s="19" t="s">
        <v>129</v>
      </c>
      <c r="P88" s="19" t="s">
        <v>98</v>
      </c>
      <c r="Q88" s="19" t="s">
        <v>122</v>
      </c>
      <c r="R88" s="27" t="s">
        <v>669</v>
      </c>
      <c r="S88" s="19" t="s">
        <v>89</v>
      </c>
      <c r="T88" s="16" t="s">
        <v>114</v>
      </c>
      <c r="U88" s="16" t="s">
        <v>91</v>
      </c>
      <c r="V88" s="16" t="s">
        <v>116</v>
      </c>
      <c r="W88" s="18" t="s">
        <v>73</v>
      </c>
      <c r="X88" s="19" t="s">
        <v>73</v>
      </c>
      <c r="Y88" s="20">
        <v>42401</v>
      </c>
      <c r="Z88" s="22" t="s">
        <v>132</v>
      </c>
      <c r="AA88" s="18">
        <v>42401</v>
      </c>
      <c r="AB88" s="22" t="s">
        <v>670</v>
      </c>
      <c r="AC88" s="15">
        <v>9916</v>
      </c>
      <c r="AD88" s="29">
        <v>3000000</v>
      </c>
      <c r="AE88" s="29">
        <v>33000000</v>
      </c>
      <c r="AF88" s="19">
        <v>474016</v>
      </c>
      <c r="AG88" s="30" t="s">
        <v>80</v>
      </c>
      <c r="AH88" s="22" t="s">
        <v>251</v>
      </c>
      <c r="AI88" s="15">
        <v>3011444</v>
      </c>
      <c r="AJ88" s="18">
        <v>42855</v>
      </c>
      <c r="AK88" s="18">
        <v>42403</v>
      </c>
      <c r="AL88" s="18">
        <v>42735</v>
      </c>
      <c r="AM88" s="27" t="s">
        <v>671</v>
      </c>
      <c r="AN88" s="27" t="s">
        <v>83</v>
      </c>
      <c r="AO88" s="31">
        <v>1500000</v>
      </c>
      <c r="AP88" s="20" t="s">
        <v>672</v>
      </c>
      <c r="AQ88" s="31"/>
      <c r="AR88" s="18"/>
      <c r="AS88" s="31"/>
      <c r="AT88" s="18"/>
      <c r="AU88" s="31">
        <f t="shared" si="2"/>
        <v>34500000</v>
      </c>
      <c r="AV88" s="18"/>
      <c r="AW88" s="18"/>
      <c r="AX88" s="18"/>
      <c r="AY88" s="18"/>
      <c r="AZ88" s="18"/>
      <c r="BA88" s="18"/>
      <c r="BB88" s="18"/>
      <c r="BC88" s="34"/>
      <c r="BD88" s="35"/>
      <c r="BE88" s="81" t="s">
        <v>673</v>
      </c>
      <c r="BF88" s="27" t="s">
        <v>674</v>
      </c>
      <c r="BV88" s="36"/>
    </row>
    <row r="89" spans="1:86" ht="108">
      <c r="A89" s="4">
        <v>85</v>
      </c>
      <c r="B89" s="18">
        <v>42394</v>
      </c>
      <c r="C89" s="26" t="s">
        <v>440</v>
      </c>
      <c r="D89" s="17" t="s">
        <v>675</v>
      </c>
      <c r="E89" s="22" t="s">
        <v>581</v>
      </c>
      <c r="F89" s="18">
        <v>42397</v>
      </c>
      <c r="G89" s="20">
        <v>42402</v>
      </c>
      <c r="H89" s="27" t="s">
        <v>159</v>
      </c>
      <c r="I89" s="27" t="s">
        <v>676</v>
      </c>
      <c r="J89" s="28">
        <v>80006463</v>
      </c>
      <c r="K89" s="21">
        <v>85</v>
      </c>
      <c r="L89" s="19" t="s">
        <v>87</v>
      </c>
      <c r="M89" s="18">
        <v>29145</v>
      </c>
      <c r="N89" s="19" t="s">
        <v>88</v>
      </c>
      <c r="O89" s="19" t="s">
        <v>129</v>
      </c>
      <c r="P89" s="19" t="s">
        <v>98</v>
      </c>
      <c r="Q89" s="19" t="s">
        <v>122</v>
      </c>
      <c r="R89" s="19" t="s">
        <v>122</v>
      </c>
      <c r="S89" s="27" t="s">
        <v>247</v>
      </c>
      <c r="T89" s="16" t="s">
        <v>195</v>
      </c>
      <c r="U89" s="16" t="s">
        <v>208</v>
      </c>
      <c r="V89" s="16" t="s">
        <v>116</v>
      </c>
      <c r="W89" s="18">
        <v>42398</v>
      </c>
      <c r="X89" s="27" t="s">
        <v>584</v>
      </c>
      <c r="Y89" s="20">
        <v>42402</v>
      </c>
      <c r="Z89" s="22" t="s">
        <v>147</v>
      </c>
      <c r="AA89" s="18">
        <v>42402</v>
      </c>
      <c r="AB89" s="22" t="s">
        <v>677</v>
      </c>
      <c r="AC89" s="15">
        <v>7116</v>
      </c>
      <c r="AD89" s="29">
        <v>2349000</v>
      </c>
      <c r="AE89" s="29">
        <v>25839000</v>
      </c>
      <c r="AF89" s="19">
        <v>480616</v>
      </c>
      <c r="AG89" s="30" t="s">
        <v>80</v>
      </c>
      <c r="AH89" s="22" t="s">
        <v>149</v>
      </c>
      <c r="AI89" s="15" t="s">
        <v>678</v>
      </c>
      <c r="AJ89" s="18">
        <v>42855</v>
      </c>
      <c r="AK89" s="18">
        <v>42403</v>
      </c>
      <c r="AL89" s="18">
        <v>42735</v>
      </c>
      <c r="AM89" s="27" t="s">
        <v>82</v>
      </c>
      <c r="AN89" s="27" t="s">
        <v>83</v>
      </c>
      <c r="AO89" s="31"/>
      <c r="AP89" s="18"/>
      <c r="AQ89" s="31"/>
      <c r="AR89" s="18"/>
      <c r="AS89" s="31"/>
      <c r="AT89" s="18"/>
      <c r="AU89" s="31">
        <f t="shared" si="2"/>
        <v>25839000</v>
      </c>
      <c r="AV89" s="18"/>
      <c r="AW89" s="18"/>
      <c r="AX89" s="18"/>
      <c r="AY89" s="18"/>
      <c r="AZ89" s="18"/>
      <c r="BA89" s="18"/>
      <c r="BB89" s="18">
        <v>42533</v>
      </c>
      <c r="BC89" s="34">
        <v>10179000</v>
      </c>
      <c r="BD89" s="35">
        <v>15660000</v>
      </c>
      <c r="BE89" s="81" t="s">
        <v>679</v>
      </c>
      <c r="BF89" s="27"/>
      <c r="BV89" s="58" t="s">
        <v>680</v>
      </c>
    </row>
    <row r="90" spans="1:86" ht="144">
      <c r="A90" s="4">
        <v>86</v>
      </c>
      <c r="B90" s="18">
        <v>42391</v>
      </c>
      <c r="C90" s="26" t="s">
        <v>425</v>
      </c>
      <c r="D90" s="17" t="s">
        <v>426</v>
      </c>
      <c r="E90" s="22" t="s">
        <v>300</v>
      </c>
      <c r="F90" s="18">
        <v>42394</v>
      </c>
      <c r="G90" s="20">
        <v>42391</v>
      </c>
      <c r="H90" s="27" t="s">
        <v>159</v>
      </c>
      <c r="I90" s="27" t="s">
        <v>681</v>
      </c>
      <c r="J90" s="28">
        <v>53015382</v>
      </c>
      <c r="K90" s="21">
        <v>86</v>
      </c>
      <c r="L90" s="19" t="s">
        <v>111</v>
      </c>
      <c r="M90" s="18">
        <v>30704</v>
      </c>
      <c r="N90" s="19" t="s">
        <v>88</v>
      </c>
      <c r="O90" s="19" t="s">
        <v>129</v>
      </c>
      <c r="P90" s="19" t="s">
        <v>98</v>
      </c>
      <c r="Q90" s="19" t="s">
        <v>122</v>
      </c>
      <c r="R90" s="19" t="s">
        <v>122</v>
      </c>
      <c r="S90" s="19" t="s">
        <v>89</v>
      </c>
      <c r="T90" s="16" t="s">
        <v>202</v>
      </c>
      <c r="U90" s="16" t="s">
        <v>115</v>
      </c>
      <c r="V90" s="16" t="s">
        <v>116</v>
      </c>
      <c r="W90" s="18" t="s">
        <v>73</v>
      </c>
      <c r="X90" s="23" t="s">
        <v>73</v>
      </c>
      <c r="Y90" s="20">
        <v>42401</v>
      </c>
      <c r="Z90" s="22" t="s">
        <v>132</v>
      </c>
      <c r="AA90" s="18">
        <v>42403</v>
      </c>
      <c r="AB90" s="22" t="s">
        <v>428</v>
      </c>
      <c r="AC90" s="15">
        <v>7516</v>
      </c>
      <c r="AD90" s="29">
        <v>5339500</v>
      </c>
      <c r="AE90" s="29">
        <v>58734500</v>
      </c>
      <c r="AF90" s="19">
        <v>480816</v>
      </c>
      <c r="AG90" s="30" t="s">
        <v>117</v>
      </c>
      <c r="AH90" s="22" t="s">
        <v>149</v>
      </c>
      <c r="AI90" s="15" t="s">
        <v>682</v>
      </c>
      <c r="AJ90" s="18">
        <v>42857</v>
      </c>
      <c r="AK90" s="18">
        <v>42403</v>
      </c>
      <c r="AL90" s="18">
        <v>42735</v>
      </c>
      <c r="AM90" s="27" t="s">
        <v>236</v>
      </c>
      <c r="AN90" s="27" t="s">
        <v>83</v>
      </c>
      <c r="AO90" s="31"/>
      <c r="AP90" s="18"/>
      <c r="AQ90" s="31"/>
      <c r="AR90" s="18"/>
      <c r="AS90" s="31"/>
      <c r="AT90" s="18"/>
      <c r="AU90" s="31">
        <f t="shared" si="2"/>
        <v>58734500</v>
      </c>
      <c r="AV90" s="18"/>
      <c r="AW90" s="18"/>
      <c r="AX90" s="18"/>
      <c r="AY90" s="18"/>
      <c r="AZ90" s="18"/>
      <c r="BA90" s="18"/>
      <c r="BB90" s="18"/>
      <c r="BC90" s="34"/>
      <c r="BD90" s="35"/>
      <c r="BE90" s="81" t="s">
        <v>683</v>
      </c>
      <c r="BF90" s="27"/>
      <c r="BV90" s="58" t="s">
        <v>349</v>
      </c>
      <c r="CG90" s="53" t="s">
        <v>324</v>
      </c>
    </row>
    <row r="91" spans="1:86" ht="108">
      <c r="A91" s="4">
        <v>87</v>
      </c>
      <c r="B91" s="18">
        <v>42397</v>
      </c>
      <c r="C91" s="26" t="s">
        <v>73</v>
      </c>
      <c r="D91" s="17" t="s">
        <v>73</v>
      </c>
      <c r="E91" s="22" t="s">
        <v>74</v>
      </c>
      <c r="F91" s="18" t="s">
        <v>73</v>
      </c>
      <c r="G91" s="20">
        <v>42377</v>
      </c>
      <c r="H91" s="27" t="s">
        <v>102</v>
      </c>
      <c r="I91" s="27" t="s">
        <v>684</v>
      </c>
      <c r="J91" s="28">
        <v>899999063</v>
      </c>
      <c r="K91" s="21">
        <v>87</v>
      </c>
      <c r="L91" s="19" t="s">
        <v>73</v>
      </c>
      <c r="M91" s="18" t="s">
        <v>73</v>
      </c>
      <c r="N91" s="19" t="s">
        <v>73</v>
      </c>
      <c r="O91" s="19" t="s">
        <v>73</v>
      </c>
      <c r="P91" s="19" t="s">
        <v>73</v>
      </c>
      <c r="Q91" s="19" t="s">
        <v>73</v>
      </c>
      <c r="R91" s="19" t="s">
        <v>73</v>
      </c>
      <c r="S91" s="19" t="s">
        <v>73</v>
      </c>
      <c r="T91" s="16" t="s">
        <v>73</v>
      </c>
      <c r="U91" s="16" t="s">
        <v>73</v>
      </c>
      <c r="V91" s="16" t="s">
        <v>73</v>
      </c>
      <c r="W91" s="18" t="s">
        <v>73</v>
      </c>
      <c r="X91" s="19" t="s">
        <v>73</v>
      </c>
      <c r="Y91" s="20">
        <v>42398</v>
      </c>
      <c r="Z91" s="22" t="s">
        <v>78</v>
      </c>
      <c r="AA91" s="18">
        <v>42403</v>
      </c>
      <c r="AB91" s="22" t="s">
        <v>685</v>
      </c>
      <c r="AC91" s="15">
        <v>8816</v>
      </c>
      <c r="AD91" s="29">
        <v>0</v>
      </c>
      <c r="AE91" s="29">
        <v>140000000</v>
      </c>
      <c r="AF91" s="19">
        <v>479516</v>
      </c>
      <c r="AG91" s="30" t="s">
        <v>80</v>
      </c>
      <c r="AH91" s="16" t="s">
        <v>73</v>
      </c>
      <c r="AI91" s="15" t="s">
        <v>73</v>
      </c>
      <c r="AJ91" s="18" t="s">
        <v>73</v>
      </c>
      <c r="AK91" s="18">
        <v>42390</v>
      </c>
      <c r="AL91" s="18">
        <v>42602</v>
      </c>
      <c r="AM91" s="27" t="s">
        <v>686</v>
      </c>
      <c r="AN91" s="27" t="s">
        <v>83</v>
      </c>
      <c r="AO91" s="31"/>
      <c r="AP91" s="18"/>
      <c r="AQ91" s="31"/>
      <c r="AR91" s="18"/>
      <c r="AS91" s="31"/>
      <c r="AT91" s="18"/>
      <c r="AU91" s="31">
        <f t="shared" si="2"/>
        <v>140000000</v>
      </c>
      <c r="AV91" s="18"/>
      <c r="AW91" s="18"/>
      <c r="AX91" s="18"/>
      <c r="AY91" s="18"/>
      <c r="AZ91" s="18"/>
      <c r="BA91" s="18"/>
      <c r="BB91" s="18"/>
      <c r="BC91" s="34"/>
      <c r="BD91" s="35"/>
      <c r="BE91" s="81" t="s">
        <v>687</v>
      </c>
      <c r="BF91" s="27" t="s">
        <v>688</v>
      </c>
    </row>
    <row r="92" spans="1:86" ht="252.75" customHeight="1">
      <c r="A92" s="4">
        <v>88</v>
      </c>
      <c r="B92" s="18">
        <v>42391</v>
      </c>
      <c r="C92" s="26" t="s">
        <v>425</v>
      </c>
      <c r="D92" s="17" t="s">
        <v>426</v>
      </c>
      <c r="E92" s="22" t="s">
        <v>300</v>
      </c>
      <c r="F92" s="18">
        <v>42394</v>
      </c>
      <c r="G92" s="20">
        <v>42391</v>
      </c>
      <c r="H92" s="27" t="s">
        <v>86</v>
      </c>
      <c r="I92" s="27" t="s">
        <v>689</v>
      </c>
      <c r="J92" s="28">
        <v>1020737756</v>
      </c>
      <c r="K92" s="21">
        <v>88</v>
      </c>
      <c r="L92" s="19" t="s">
        <v>111</v>
      </c>
      <c r="M92" s="18">
        <v>32478</v>
      </c>
      <c r="N92" s="19" t="s">
        <v>180</v>
      </c>
      <c r="O92" s="19" t="s">
        <v>129</v>
      </c>
      <c r="P92" s="19" t="s">
        <v>98</v>
      </c>
      <c r="Q92" s="19" t="s">
        <v>122</v>
      </c>
      <c r="R92" s="19" t="s">
        <v>122</v>
      </c>
      <c r="S92" s="19" t="s">
        <v>352</v>
      </c>
      <c r="T92" s="16" t="s">
        <v>202</v>
      </c>
      <c r="U92" s="16" t="s">
        <v>91</v>
      </c>
      <c r="V92" s="16" t="s">
        <v>131</v>
      </c>
      <c r="W92" s="18" t="s">
        <v>73</v>
      </c>
      <c r="X92" s="23" t="s">
        <v>73</v>
      </c>
      <c r="Y92" s="20">
        <v>42401</v>
      </c>
      <c r="Z92" s="22" t="s">
        <v>132</v>
      </c>
      <c r="AA92" s="18">
        <v>42403</v>
      </c>
      <c r="AB92" s="22" t="s">
        <v>690</v>
      </c>
      <c r="AC92" s="15">
        <v>7516</v>
      </c>
      <c r="AD92" s="29">
        <v>5339500</v>
      </c>
      <c r="AE92" s="29">
        <v>58734500</v>
      </c>
      <c r="AF92" s="19">
        <v>484016</v>
      </c>
      <c r="AG92" s="30" t="s">
        <v>117</v>
      </c>
      <c r="AH92" s="22" t="s">
        <v>149</v>
      </c>
      <c r="AI92" s="15" t="s">
        <v>691</v>
      </c>
      <c r="AJ92" s="18">
        <v>42860</v>
      </c>
      <c r="AK92" s="18">
        <v>42404</v>
      </c>
      <c r="AL92" s="18">
        <v>42735</v>
      </c>
      <c r="AM92" s="27" t="s">
        <v>236</v>
      </c>
      <c r="AN92" s="27" t="s">
        <v>83</v>
      </c>
      <c r="AO92" s="31"/>
      <c r="AP92" s="18"/>
      <c r="AQ92" s="31"/>
      <c r="AR92" s="18"/>
      <c r="AS92" s="31"/>
      <c r="AT92" s="18"/>
      <c r="AU92" s="31">
        <f t="shared" si="2"/>
        <v>58734500</v>
      </c>
      <c r="AV92" s="18"/>
      <c r="AW92" s="18"/>
      <c r="AX92" s="18"/>
      <c r="AY92" s="18"/>
      <c r="AZ92" s="18"/>
      <c r="BA92" s="18"/>
      <c r="BB92" s="18"/>
      <c r="BC92" s="34"/>
      <c r="BD92" s="35"/>
      <c r="BE92" s="81" t="s">
        <v>692</v>
      </c>
      <c r="BF92" s="27"/>
      <c r="BV92" s="58" t="s">
        <v>402</v>
      </c>
      <c r="CG92" s="53" t="s">
        <v>693</v>
      </c>
    </row>
    <row r="93" spans="1:86" ht="162">
      <c r="A93" s="4">
        <v>89</v>
      </c>
      <c r="B93" s="18">
        <v>42387</v>
      </c>
      <c r="C93" s="26" t="s">
        <v>449</v>
      </c>
      <c r="D93" s="17" t="s">
        <v>432</v>
      </c>
      <c r="E93" s="22" t="s">
        <v>213</v>
      </c>
      <c r="F93" s="18">
        <v>42389</v>
      </c>
      <c r="G93" s="20">
        <v>42387</v>
      </c>
      <c r="H93" s="27" t="s">
        <v>159</v>
      </c>
      <c r="I93" s="27" t="s">
        <v>694</v>
      </c>
      <c r="J93" s="28">
        <v>1085274433</v>
      </c>
      <c r="K93" s="21">
        <v>89</v>
      </c>
      <c r="L93" s="19" t="s">
        <v>111</v>
      </c>
      <c r="M93" s="18">
        <v>32683</v>
      </c>
      <c r="N93" s="19" t="s">
        <v>180</v>
      </c>
      <c r="O93" s="19" t="s">
        <v>129</v>
      </c>
      <c r="P93" s="19" t="s">
        <v>122</v>
      </c>
      <c r="Q93" s="19" t="s">
        <v>122</v>
      </c>
      <c r="R93" s="19" t="s">
        <v>122</v>
      </c>
      <c r="S93" s="19" t="s">
        <v>89</v>
      </c>
      <c r="T93" s="16" t="s">
        <v>241</v>
      </c>
      <c r="U93" s="16" t="s">
        <v>115</v>
      </c>
      <c r="V93" s="16" t="s">
        <v>131</v>
      </c>
      <c r="W93" s="18" t="s">
        <v>73</v>
      </c>
      <c r="X93" s="23" t="s">
        <v>73</v>
      </c>
      <c r="Y93" s="20">
        <v>42401</v>
      </c>
      <c r="Z93" s="22" t="s">
        <v>147</v>
      </c>
      <c r="AA93" s="18">
        <v>42405</v>
      </c>
      <c r="AB93" s="22" t="s">
        <v>485</v>
      </c>
      <c r="AC93" s="15">
        <v>6016</v>
      </c>
      <c r="AD93" s="29">
        <v>2470000</v>
      </c>
      <c r="AE93" s="29">
        <v>27170000</v>
      </c>
      <c r="AF93" s="19">
        <v>496016</v>
      </c>
      <c r="AG93" s="30" t="s">
        <v>117</v>
      </c>
      <c r="AH93" s="22" t="s">
        <v>149</v>
      </c>
      <c r="AI93" s="15" t="s">
        <v>695</v>
      </c>
      <c r="AJ93" s="18">
        <v>42855</v>
      </c>
      <c r="AK93" s="18">
        <v>42405</v>
      </c>
      <c r="AL93" s="18">
        <v>42735</v>
      </c>
      <c r="AM93" s="27" t="s">
        <v>444</v>
      </c>
      <c r="AN93" s="27" t="s">
        <v>445</v>
      </c>
      <c r="AO93" s="31"/>
      <c r="AP93" s="18"/>
      <c r="AQ93" s="31"/>
      <c r="AR93" s="18"/>
      <c r="AS93" s="31"/>
      <c r="AT93" s="18"/>
      <c r="AU93" s="31">
        <f t="shared" si="2"/>
        <v>27170000</v>
      </c>
      <c r="AV93" s="18"/>
      <c r="AW93" s="18"/>
      <c r="AX93" s="18"/>
      <c r="AY93" s="18"/>
      <c r="AZ93" s="18"/>
      <c r="BA93" s="18"/>
      <c r="BB93" s="18"/>
      <c r="BC93" s="34"/>
      <c r="BD93" s="35"/>
      <c r="BE93" s="81" t="s">
        <v>696</v>
      </c>
      <c r="BF93" s="27"/>
      <c r="BV93" s="58" t="s">
        <v>697</v>
      </c>
      <c r="BZ93" s="14" t="s">
        <v>583</v>
      </c>
      <c r="CG93" s="53" t="s">
        <v>388</v>
      </c>
      <c r="CH93" s="53" t="s">
        <v>597</v>
      </c>
    </row>
    <row r="94" spans="1:86" ht="144">
      <c r="A94" s="4">
        <v>90</v>
      </c>
      <c r="B94" s="18">
        <v>42395</v>
      </c>
      <c r="C94" s="26" t="s">
        <v>698</v>
      </c>
      <c r="D94" s="17" t="s">
        <v>699</v>
      </c>
      <c r="E94" s="22" t="s">
        <v>213</v>
      </c>
      <c r="F94" s="18">
        <v>42397</v>
      </c>
      <c r="G94" s="20">
        <v>42396</v>
      </c>
      <c r="H94" s="27" t="s">
        <v>159</v>
      </c>
      <c r="I94" s="27" t="s">
        <v>700</v>
      </c>
      <c r="J94" s="28">
        <v>28215946</v>
      </c>
      <c r="K94" s="21">
        <v>90</v>
      </c>
      <c r="L94" s="19" t="s">
        <v>111</v>
      </c>
      <c r="M94" s="18">
        <v>31042</v>
      </c>
      <c r="N94" s="19" t="s">
        <v>180</v>
      </c>
      <c r="O94" s="19" t="s">
        <v>129</v>
      </c>
      <c r="P94" s="19" t="s">
        <v>98</v>
      </c>
      <c r="Q94" s="19" t="s">
        <v>122</v>
      </c>
      <c r="R94" s="19" t="s">
        <v>122</v>
      </c>
      <c r="S94" s="19" t="s">
        <v>89</v>
      </c>
      <c r="T94" s="16" t="s">
        <v>189</v>
      </c>
      <c r="U94" s="16" t="s">
        <v>208</v>
      </c>
      <c r="V94" s="16" t="s">
        <v>131</v>
      </c>
      <c r="W94" s="18" t="s">
        <v>73</v>
      </c>
      <c r="X94" s="19" t="s">
        <v>73</v>
      </c>
      <c r="Y94" s="20">
        <v>42401</v>
      </c>
      <c r="Z94" s="22" t="s">
        <v>132</v>
      </c>
      <c r="AA94" s="18">
        <v>42405</v>
      </c>
      <c r="AB94" s="22" t="s">
        <v>443</v>
      </c>
      <c r="AC94" s="15">
        <v>6016</v>
      </c>
      <c r="AD94" s="29">
        <v>4600000</v>
      </c>
      <c r="AE94" s="29">
        <v>50600000</v>
      </c>
      <c r="AF94" s="19">
        <v>520716</v>
      </c>
      <c r="AG94" s="30" t="s">
        <v>117</v>
      </c>
      <c r="AH94" s="22" t="s">
        <v>134</v>
      </c>
      <c r="AI94" s="15">
        <v>2624555</v>
      </c>
      <c r="AJ94" s="18">
        <v>42856</v>
      </c>
      <c r="AK94" s="18">
        <v>42412</v>
      </c>
      <c r="AL94" s="18">
        <v>42735</v>
      </c>
      <c r="AM94" s="27" t="s">
        <v>447</v>
      </c>
      <c r="AN94" s="27" t="s">
        <v>237</v>
      </c>
      <c r="AO94" s="31"/>
      <c r="AP94" s="18"/>
      <c r="AQ94" s="31"/>
      <c r="AR94" s="18"/>
      <c r="AS94" s="31"/>
      <c r="AT94" s="18"/>
      <c r="AU94" s="31">
        <f t="shared" si="2"/>
        <v>50600000</v>
      </c>
      <c r="AV94" s="18"/>
      <c r="AW94" s="18"/>
      <c r="AX94" s="18"/>
      <c r="AY94" s="18"/>
      <c r="AZ94" s="18"/>
      <c r="BA94" s="18"/>
      <c r="BB94" s="18"/>
      <c r="BC94" s="34"/>
      <c r="BD94" s="35"/>
      <c r="BE94" s="81" t="s">
        <v>701</v>
      </c>
      <c r="BF94" s="27"/>
    </row>
    <row r="95" spans="1:86" ht="144">
      <c r="A95" s="4">
        <v>91</v>
      </c>
      <c r="B95" s="18">
        <v>42395</v>
      </c>
      <c r="C95" s="26" t="s">
        <v>698</v>
      </c>
      <c r="D95" s="17" t="s">
        <v>699</v>
      </c>
      <c r="E95" s="22" t="s">
        <v>213</v>
      </c>
      <c r="F95" s="18">
        <v>42397</v>
      </c>
      <c r="G95" s="20">
        <v>42396</v>
      </c>
      <c r="H95" s="27" t="s">
        <v>159</v>
      </c>
      <c r="I95" s="27" t="s">
        <v>702</v>
      </c>
      <c r="J95" s="28">
        <v>1098667023</v>
      </c>
      <c r="K95" s="21">
        <v>91</v>
      </c>
      <c r="L95" s="19" t="s">
        <v>111</v>
      </c>
      <c r="M95" s="18">
        <v>32454</v>
      </c>
      <c r="N95" s="19" t="s">
        <v>180</v>
      </c>
      <c r="O95" s="19" t="s">
        <v>129</v>
      </c>
      <c r="P95" s="19" t="s">
        <v>122</v>
      </c>
      <c r="Q95" s="19" t="s">
        <v>122</v>
      </c>
      <c r="R95" s="19" t="s">
        <v>122</v>
      </c>
      <c r="S95" s="19" t="s">
        <v>328</v>
      </c>
      <c r="T95" s="16" t="s">
        <v>167</v>
      </c>
      <c r="U95" s="16" t="s">
        <v>181</v>
      </c>
      <c r="V95" s="16" t="s">
        <v>131</v>
      </c>
      <c r="W95" s="18" t="s">
        <v>73</v>
      </c>
      <c r="X95" s="19" t="s">
        <v>73</v>
      </c>
      <c r="Y95" s="20">
        <v>42401</v>
      </c>
      <c r="Z95" s="22" t="s">
        <v>132</v>
      </c>
      <c r="AA95" s="18">
        <v>42405</v>
      </c>
      <c r="AB95" s="22" t="s">
        <v>443</v>
      </c>
      <c r="AC95" s="15">
        <v>6016</v>
      </c>
      <c r="AD95" s="29">
        <v>4600000</v>
      </c>
      <c r="AE95" s="29">
        <v>50600000</v>
      </c>
      <c r="AF95" s="19">
        <v>528116</v>
      </c>
      <c r="AG95" s="30" t="s">
        <v>117</v>
      </c>
      <c r="AH95" s="22" t="s">
        <v>134</v>
      </c>
      <c r="AI95" s="15">
        <v>2624536</v>
      </c>
      <c r="AJ95" s="18">
        <v>42856</v>
      </c>
      <c r="AK95" s="18">
        <v>42412</v>
      </c>
      <c r="AL95" s="18">
        <v>42735</v>
      </c>
      <c r="AM95" s="27" t="s">
        <v>447</v>
      </c>
      <c r="AN95" s="27" t="s">
        <v>237</v>
      </c>
      <c r="AO95" s="31"/>
      <c r="AP95" s="18"/>
      <c r="AQ95" s="31"/>
      <c r="AR95" s="18"/>
      <c r="AS95" s="31"/>
      <c r="AT95" s="18"/>
      <c r="AU95" s="31">
        <f t="shared" si="2"/>
        <v>50600000</v>
      </c>
      <c r="AV95" s="18"/>
      <c r="AW95" s="18"/>
      <c r="AX95" s="18"/>
      <c r="AY95" s="18"/>
      <c r="AZ95" s="18"/>
      <c r="BA95" s="18"/>
      <c r="BB95" s="18"/>
      <c r="BC95" s="34"/>
      <c r="BD95" s="35"/>
      <c r="BE95" s="81" t="s">
        <v>703</v>
      </c>
      <c r="BF95" s="27"/>
    </row>
    <row r="96" spans="1:86" ht="144">
      <c r="A96" s="4">
        <v>92</v>
      </c>
      <c r="B96" s="18">
        <v>42401</v>
      </c>
      <c r="C96" s="26" t="s">
        <v>124</v>
      </c>
      <c r="D96" s="17" t="s">
        <v>704</v>
      </c>
      <c r="E96" s="22" t="s">
        <v>199</v>
      </c>
      <c r="F96" s="18" t="s">
        <v>73</v>
      </c>
      <c r="G96" s="20">
        <v>42402</v>
      </c>
      <c r="H96" s="27" t="s">
        <v>178</v>
      </c>
      <c r="I96" s="27" t="s">
        <v>705</v>
      </c>
      <c r="J96" s="28">
        <v>73083361</v>
      </c>
      <c r="K96" s="21">
        <v>92</v>
      </c>
      <c r="L96" s="19" t="s">
        <v>87</v>
      </c>
      <c r="M96" s="18">
        <v>21668</v>
      </c>
      <c r="N96" s="19" t="s">
        <v>88</v>
      </c>
      <c r="O96" s="19" t="s">
        <v>129</v>
      </c>
      <c r="P96" s="19" t="s">
        <v>122</v>
      </c>
      <c r="Q96" s="19" t="s">
        <v>122</v>
      </c>
      <c r="R96" s="19" t="s">
        <v>122</v>
      </c>
      <c r="S96" s="19" t="s">
        <v>188</v>
      </c>
      <c r="T96" s="16" t="s">
        <v>167</v>
      </c>
      <c r="U96" s="16" t="s">
        <v>115</v>
      </c>
      <c r="V96" s="16" t="s">
        <v>131</v>
      </c>
      <c r="W96" s="18" t="s">
        <v>73</v>
      </c>
      <c r="X96" s="19" t="s">
        <v>73</v>
      </c>
      <c r="Y96" s="20">
        <v>42405</v>
      </c>
      <c r="Z96" s="22" t="s">
        <v>132</v>
      </c>
      <c r="AA96" s="18">
        <v>42405</v>
      </c>
      <c r="AB96" s="22" t="s">
        <v>706</v>
      </c>
      <c r="AC96" s="15">
        <v>6416</v>
      </c>
      <c r="AD96" s="29">
        <v>5011874</v>
      </c>
      <c r="AE96" s="29">
        <v>53183020</v>
      </c>
      <c r="AF96" s="19">
        <v>504316</v>
      </c>
      <c r="AG96" s="30" t="s">
        <v>117</v>
      </c>
      <c r="AH96" s="22" t="s">
        <v>118</v>
      </c>
      <c r="AI96" s="15" t="s">
        <v>707</v>
      </c>
      <c r="AJ96" s="18">
        <v>42856</v>
      </c>
      <c r="AK96" s="18">
        <v>42410</v>
      </c>
      <c r="AL96" s="18">
        <v>42735</v>
      </c>
      <c r="AM96" s="27" t="s">
        <v>330</v>
      </c>
      <c r="AN96" s="27" t="s">
        <v>331</v>
      </c>
      <c r="AO96" s="31"/>
      <c r="AP96" s="18"/>
      <c r="AQ96" s="31"/>
      <c r="AR96" s="18"/>
      <c r="AS96" s="31"/>
      <c r="AT96" s="18"/>
      <c r="AU96" s="31">
        <f t="shared" si="2"/>
        <v>53183020</v>
      </c>
      <c r="AV96" s="18"/>
      <c r="AW96" s="18"/>
      <c r="AX96" s="18"/>
      <c r="AY96" s="18"/>
      <c r="AZ96" s="18"/>
      <c r="BA96" s="18"/>
      <c r="BB96" s="18"/>
      <c r="BC96" s="34"/>
      <c r="BD96" s="35"/>
      <c r="BE96" s="81" t="s">
        <v>708</v>
      </c>
      <c r="BF96" s="27"/>
    </row>
    <row r="97" spans="1:85" ht="144">
      <c r="A97" s="4">
        <v>93</v>
      </c>
      <c r="B97" s="18">
        <v>42401</v>
      </c>
      <c r="C97" s="26" t="s">
        <v>124</v>
      </c>
      <c r="D97" s="17" t="s">
        <v>704</v>
      </c>
      <c r="E97" s="22" t="s">
        <v>199</v>
      </c>
      <c r="F97" s="18" t="s">
        <v>73</v>
      </c>
      <c r="G97" s="20">
        <v>42402</v>
      </c>
      <c r="H97" s="27" t="s">
        <v>178</v>
      </c>
      <c r="I97" s="27" t="s">
        <v>709</v>
      </c>
      <c r="J97" s="28">
        <v>11259817</v>
      </c>
      <c r="K97" s="21">
        <v>93</v>
      </c>
      <c r="L97" s="19" t="s">
        <v>87</v>
      </c>
      <c r="M97" s="18">
        <v>30797</v>
      </c>
      <c r="N97" s="19" t="s">
        <v>88</v>
      </c>
      <c r="O97" s="19" t="s">
        <v>129</v>
      </c>
      <c r="P97" s="19" t="s">
        <v>98</v>
      </c>
      <c r="Q97" s="19" t="s">
        <v>122</v>
      </c>
      <c r="R97" s="19" t="s">
        <v>122</v>
      </c>
      <c r="S97" s="19" t="s">
        <v>188</v>
      </c>
      <c r="T97" s="16" t="s">
        <v>114</v>
      </c>
      <c r="U97" s="16" t="s">
        <v>181</v>
      </c>
      <c r="V97" s="16" t="s">
        <v>131</v>
      </c>
      <c r="W97" s="18" t="s">
        <v>73</v>
      </c>
      <c r="X97" s="19" t="s">
        <v>73</v>
      </c>
      <c r="Y97" s="20">
        <v>42405</v>
      </c>
      <c r="Z97" s="22" t="s">
        <v>132</v>
      </c>
      <c r="AA97" s="18">
        <v>42405</v>
      </c>
      <c r="AB97" s="22" t="s">
        <v>710</v>
      </c>
      <c r="AC97" s="15">
        <v>6416</v>
      </c>
      <c r="AD97" s="29">
        <v>5011874</v>
      </c>
      <c r="AE97" s="29">
        <v>53183020</v>
      </c>
      <c r="AF97" s="19">
        <v>504416</v>
      </c>
      <c r="AG97" s="30" t="s">
        <v>117</v>
      </c>
      <c r="AH97" s="16" t="s">
        <v>94</v>
      </c>
      <c r="AI97" s="15" t="s">
        <v>711</v>
      </c>
      <c r="AJ97" s="18">
        <v>42855</v>
      </c>
      <c r="AK97" s="18">
        <v>42410</v>
      </c>
      <c r="AL97" s="18">
        <v>42735</v>
      </c>
      <c r="AM97" s="27" t="s">
        <v>340</v>
      </c>
      <c r="AN97" s="27" t="s">
        <v>217</v>
      </c>
      <c r="AO97" s="31"/>
      <c r="AP97" s="18"/>
      <c r="AQ97" s="31"/>
      <c r="AR97" s="18"/>
      <c r="AS97" s="31"/>
      <c r="AT97" s="18"/>
      <c r="AU97" s="31">
        <f t="shared" si="2"/>
        <v>53183020</v>
      </c>
      <c r="AV97" s="18"/>
      <c r="AW97" s="18"/>
      <c r="AX97" s="18"/>
      <c r="AY97" s="18"/>
      <c r="AZ97" s="18"/>
      <c r="BA97" s="18"/>
      <c r="BB97" s="18"/>
      <c r="BC97" s="34"/>
      <c r="BD97" s="35"/>
      <c r="BE97" s="81" t="s">
        <v>712</v>
      </c>
      <c r="BF97" s="27"/>
    </row>
    <row r="98" spans="1:85" ht="144">
      <c r="A98" s="4">
        <v>94</v>
      </c>
      <c r="B98" s="18">
        <v>42391</v>
      </c>
      <c r="C98" s="26" t="s">
        <v>425</v>
      </c>
      <c r="D98" s="17" t="s">
        <v>426</v>
      </c>
      <c r="E98" s="22" t="s">
        <v>300</v>
      </c>
      <c r="F98" s="18">
        <v>42394</v>
      </c>
      <c r="G98" s="20">
        <v>42391</v>
      </c>
      <c r="H98" s="27" t="s">
        <v>86</v>
      </c>
      <c r="I98" s="27" t="s">
        <v>713</v>
      </c>
      <c r="J98" s="28">
        <v>1010172990</v>
      </c>
      <c r="K98" s="21">
        <v>94</v>
      </c>
      <c r="L98" s="19" t="s">
        <v>111</v>
      </c>
      <c r="M98" s="18">
        <v>32029</v>
      </c>
      <c r="N98" s="19" t="s">
        <v>180</v>
      </c>
      <c r="O98" s="19" t="s">
        <v>129</v>
      </c>
      <c r="P98" s="19" t="s">
        <v>122</v>
      </c>
      <c r="Q98" s="19" t="s">
        <v>122</v>
      </c>
      <c r="R98" s="19" t="s">
        <v>122</v>
      </c>
      <c r="S98" s="19" t="s">
        <v>89</v>
      </c>
      <c r="T98" s="16" t="s">
        <v>214</v>
      </c>
      <c r="U98" s="16" t="s">
        <v>115</v>
      </c>
      <c r="V98" s="16" t="s">
        <v>116</v>
      </c>
      <c r="W98" s="18" t="s">
        <v>73</v>
      </c>
      <c r="X98" s="23" t="s">
        <v>73</v>
      </c>
      <c r="Y98" s="20">
        <v>42401</v>
      </c>
      <c r="Z98" s="22" t="s">
        <v>132</v>
      </c>
      <c r="AA98" s="18">
        <v>42408</v>
      </c>
      <c r="AB98" s="22" t="s">
        <v>428</v>
      </c>
      <c r="AC98" s="15">
        <v>7516</v>
      </c>
      <c r="AD98" s="29">
        <v>5339500</v>
      </c>
      <c r="AE98" s="29">
        <v>58734500</v>
      </c>
      <c r="AF98" s="19">
        <v>504016</v>
      </c>
      <c r="AG98" s="30" t="s">
        <v>117</v>
      </c>
      <c r="AH98" s="22" t="s">
        <v>251</v>
      </c>
      <c r="AI98" s="15">
        <v>3011465</v>
      </c>
      <c r="AJ98" s="18">
        <v>42855</v>
      </c>
      <c r="AK98" s="18">
        <v>42408</v>
      </c>
      <c r="AL98" s="18">
        <v>42735</v>
      </c>
      <c r="AM98" s="27" t="s">
        <v>236</v>
      </c>
      <c r="AN98" s="27" t="s">
        <v>83</v>
      </c>
      <c r="AO98" s="31"/>
      <c r="AP98" s="18"/>
      <c r="AQ98" s="31"/>
      <c r="AR98" s="18"/>
      <c r="AS98" s="31"/>
      <c r="AT98" s="18"/>
      <c r="AU98" s="31">
        <f t="shared" si="2"/>
        <v>58734500</v>
      </c>
      <c r="AV98" s="18"/>
      <c r="AW98" s="18"/>
      <c r="AX98" s="18"/>
      <c r="AY98" s="18"/>
      <c r="AZ98" s="18"/>
      <c r="BA98" s="18"/>
      <c r="BB98" s="18"/>
      <c r="BC98" s="34"/>
      <c r="BD98" s="35"/>
      <c r="BE98" s="81" t="s">
        <v>714</v>
      </c>
      <c r="BF98" s="27"/>
      <c r="BV98" s="58" t="s">
        <v>389</v>
      </c>
      <c r="CG98" s="53" t="s">
        <v>671</v>
      </c>
    </row>
    <row r="99" spans="1:85" ht="136.5" customHeight="1">
      <c r="A99" s="4">
        <v>95</v>
      </c>
      <c r="B99" s="18">
        <v>42391</v>
      </c>
      <c r="C99" s="26" t="s">
        <v>425</v>
      </c>
      <c r="D99" s="17" t="s">
        <v>426</v>
      </c>
      <c r="E99" s="22" t="s">
        <v>300</v>
      </c>
      <c r="F99" s="18">
        <v>42394</v>
      </c>
      <c r="G99" s="20">
        <v>42391</v>
      </c>
      <c r="H99" s="27" t="s">
        <v>228</v>
      </c>
      <c r="I99" s="27" t="s">
        <v>715</v>
      </c>
      <c r="J99" s="28">
        <v>53105781</v>
      </c>
      <c r="K99" s="21">
        <v>95</v>
      </c>
      <c r="L99" s="19" t="s">
        <v>111</v>
      </c>
      <c r="M99" s="18">
        <v>31029</v>
      </c>
      <c r="N99" s="19" t="s">
        <v>180</v>
      </c>
      <c r="O99" s="19" t="s">
        <v>129</v>
      </c>
      <c r="P99" s="19" t="s">
        <v>98</v>
      </c>
      <c r="Q99" s="19" t="s">
        <v>122</v>
      </c>
      <c r="R99" s="19" t="s">
        <v>122</v>
      </c>
      <c r="S99" s="19" t="s">
        <v>274</v>
      </c>
      <c r="T99" s="16" t="s">
        <v>202</v>
      </c>
      <c r="U99" s="16" t="s">
        <v>115</v>
      </c>
      <c r="V99" s="16" t="s">
        <v>131</v>
      </c>
      <c r="W99" s="18" t="s">
        <v>73</v>
      </c>
      <c r="X99" s="23" t="s">
        <v>73</v>
      </c>
      <c r="Y99" s="20">
        <v>42408</v>
      </c>
      <c r="Z99" s="22" t="s">
        <v>132</v>
      </c>
      <c r="AA99" s="18">
        <v>42408</v>
      </c>
      <c r="AB99" s="22" t="s">
        <v>716</v>
      </c>
      <c r="AC99" s="15">
        <v>7516</v>
      </c>
      <c r="AD99" s="29">
        <v>5400000</v>
      </c>
      <c r="AE99" s="29">
        <v>59400000</v>
      </c>
      <c r="AF99" s="19">
        <v>507916</v>
      </c>
      <c r="AG99" s="30" t="s">
        <v>117</v>
      </c>
      <c r="AH99" s="16" t="s">
        <v>94</v>
      </c>
      <c r="AI99" s="15" t="s">
        <v>717</v>
      </c>
      <c r="AJ99" s="18">
        <v>42855</v>
      </c>
      <c r="AK99" s="18">
        <v>42410</v>
      </c>
      <c r="AL99" s="18">
        <v>42735</v>
      </c>
      <c r="AM99" s="27" t="s">
        <v>388</v>
      </c>
      <c r="AN99" s="27" t="s">
        <v>141</v>
      </c>
      <c r="AO99" s="31"/>
      <c r="AP99" s="18"/>
      <c r="AQ99" s="31"/>
      <c r="AR99" s="18"/>
      <c r="AS99" s="31"/>
      <c r="AT99" s="18"/>
      <c r="AU99" s="31">
        <f t="shared" si="2"/>
        <v>59400000</v>
      </c>
      <c r="AV99" s="18"/>
      <c r="AW99" s="18"/>
      <c r="AX99" s="18"/>
      <c r="AY99" s="18"/>
      <c r="AZ99" s="18"/>
      <c r="BA99" s="18"/>
      <c r="BB99" s="18"/>
      <c r="BC99" s="34"/>
      <c r="BD99" s="35"/>
      <c r="BE99" s="81" t="s">
        <v>718</v>
      </c>
      <c r="BF99" s="27"/>
      <c r="BV99" s="58" t="s">
        <v>407</v>
      </c>
      <c r="CG99" s="53" t="s">
        <v>719</v>
      </c>
    </row>
    <row r="100" spans="1:85" ht="198">
      <c r="A100" s="4">
        <v>96</v>
      </c>
      <c r="B100" s="18">
        <v>42397</v>
      </c>
      <c r="C100" s="26" t="s">
        <v>720</v>
      </c>
      <c r="D100" s="17" t="s">
        <v>426</v>
      </c>
      <c r="E100" s="22" t="s">
        <v>300</v>
      </c>
      <c r="F100" s="18" t="s">
        <v>73</v>
      </c>
      <c r="G100" s="20">
        <v>42398</v>
      </c>
      <c r="H100" s="27" t="s">
        <v>86</v>
      </c>
      <c r="I100" s="27" t="s">
        <v>721</v>
      </c>
      <c r="J100" s="28">
        <v>79687007</v>
      </c>
      <c r="K100" s="21">
        <v>96</v>
      </c>
      <c r="L100" s="19" t="s">
        <v>87</v>
      </c>
      <c r="M100" s="18">
        <v>27115</v>
      </c>
      <c r="N100" s="19" t="s">
        <v>180</v>
      </c>
      <c r="O100" s="19" t="s">
        <v>121</v>
      </c>
      <c r="P100" s="19" t="s">
        <v>122</v>
      </c>
      <c r="Q100" s="19" t="s">
        <v>122</v>
      </c>
      <c r="R100" s="19" t="s">
        <v>73</v>
      </c>
      <c r="S100" s="19" t="s">
        <v>274</v>
      </c>
      <c r="T100" s="16" t="s">
        <v>308</v>
      </c>
      <c r="U100" s="16" t="s">
        <v>91</v>
      </c>
      <c r="V100" s="16" t="s">
        <v>131</v>
      </c>
      <c r="W100" s="18" t="s">
        <v>73</v>
      </c>
      <c r="X100" s="19" t="s">
        <v>73</v>
      </c>
      <c r="Y100" s="20">
        <v>42401</v>
      </c>
      <c r="Z100" s="22" t="s">
        <v>132</v>
      </c>
      <c r="AA100" s="18">
        <v>42408</v>
      </c>
      <c r="AB100" s="22" t="s">
        <v>690</v>
      </c>
      <c r="AC100" s="15">
        <v>7516</v>
      </c>
      <c r="AD100" s="29">
        <v>5400000</v>
      </c>
      <c r="AE100" s="29">
        <v>59400000</v>
      </c>
      <c r="AF100" s="19">
        <v>514216</v>
      </c>
      <c r="AG100" s="30" t="s">
        <v>117</v>
      </c>
      <c r="AH100" s="22" t="s">
        <v>149</v>
      </c>
      <c r="AI100" s="15" t="s">
        <v>722</v>
      </c>
      <c r="AJ100" s="18">
        <v>42856</v>
      </c>
      <c r="AK100" s="18">
        <v>42410</v>
      </c>
      <c r="AL100" s="18">
        <v>42735</v>
      </c>
      <c r="AM100" s="27" t="s">
        <v>333</v>
      </c>
      <c r="AN100" s="27" t="s">
        <v>549</v>
      </c>
      <c r="AO100" s="31"/>
      <c r="AP100" s="18"/>
      <c r="AQ100" s="31"/>
      <c r="AR100" s="18"/>
      <c r="AS100" s="31"/>
      <c r="AT100" s="18"/>
      <c r="AU100" s="31">
        <f t="shared" si="2"/>
        <v>59400000</v>
      </c>
      <c r="AV100" s="18"/>
      <c r="AW100" s="18"/>
      <c r="AX100" s="18"/>
      <c r="AY100" s="18"/>
      <c r="AZ100" s="18"/>
      <c r="BA100" s="18"/>
      <c r="BB100" s="18"/>
      <c r="BC100" s="34"/>
      <c r="BD100" s="35"/>
      <c r="BE100" s="81" t="s">
        <v>723</v>
      </c>
      <c r="BF100" s="27"/>
    </row>
    <row r="101" spans="1:85" ht="126">
      <c r="A101" s="4">
        <v>97</v>
      </c>
      <c r="B101" s="18">
        <v>42401</v>
      </c>
      <c r="C101" s="26" t="s">
        <v>124</v>
      </c>
      <c r="D101" s="17" t="s">
        <v>704</v>
      </c>
      <c r="E101" s="22" t="s">
        <v>199</v>
      </c>
      <c r="F101" s="18" t="s">
        <v>73</v>
      </c>
      <c r="G101" s="20">
        <v>42402</v>
      </c>
      <c r="H101" s="27" t="s">
        <v>200</v>
      </c>
      <c r="I101" s="27" t="s">
        <v>724</v>
      </c>
      <c r="J101" s="28">
        <v>71792815</v>
      </c>
      <c r="K101" s="21">
        <v>97</v>
      </c>
      <c r="L101" s="19" t="s">
        <v>87</v>
      </c>
      <c r="M101" s="18">
        <v>28890</v>
      </c>
      <c r="N101" s="19" t="s">
        <v>180</v>
      </c>
      <c r="O101" s="19" t="s">
        <v>129</v>
      </c>
      <c r="P101" s="19" t="s">
        <v>122</v>
      </c>
      <c r="Q101" s="19" t="s">
        <v>122</v>
      </c>
      <c r="R101" s="19" t="s">
        <v>122</v>
      </c>
      <c r="S101" s="19" t="s">
        <v>188</v>
      </c>
      <c r="T101" s="16" t="s">
        <v>241</v>
      </c>
      <c r="U101" s="16" t="s">
        <v>115</v>
      </c>
      <c r="V101" s="16" t="s">
        <v>116</v>
      </c>
      <c r="W101" s="18" t="s">
        <v>73</v>
      </c>
      <c r="X101" s="19" t="s">
        <v>73</v>
      </c>
      <c r="Y101" s="20">
        <v>42408</v>
      </c>
      <c r="Z101" s="22" t="s">
        <v>132</v>
      </c>
      <c r="AA101" s="18">
        <v>42408</v>
      </c>
      <c r="AB101" s="22" t="s">
        <v>725</v>
      </c>
      <c r="AC101" s="15">
        <v>6416</v>
      </c>
      <c r="AD101" s="29">
        <v>5011874</v>
      </c>
      <c r="AE101" s="29">
        <v>55130614</v>
      </c>
      <c r="AF101" s="19">
        <v>514316</v>
      </c>
      <c r="AG101" s="30" t="s">
        <v>117</v>
      </c>
      <c r="AH101" s="22" t="s">
        <v>264</v>
      </c>
      <c r="AI101" s="30" t="s">
        <v>726</v>
      </c>
      <c r="AJ101" s="18">
        <v>42855</v>
      </c>
      <c r="AK101" s="18">
        <v>42411</v>
      </c>
      <c r="AL101" s="18">
        <v>42735</v>
      </c>
      <c r="AM101" s="27" t="s">
        <v>349</v>
      </c>
      <c r="AN101" s="27" t="s">
        <v>96</v>
      </c>
      <c r="AO101" s="31"/>
      <c r="AP101" s="18"/>
      <c r="AQ101" s="31"/>
      <c r="AR101" s="18"/>
      <c r="AS101" s="31"/>
      <c r="AT101" s="18"/>
      <c r="AU101" s="31">
        <f t="shared" ref="AU101:AU133" si="3">AE101+AO101+AQ101+AS101</f>
        <v>55130614</v>
      </c>
      <c r="AV101" s="18"/>
      <c r="AW101" s="18"/>
      <c r="AX101" s="18"/>
      <c r="AY101" s="18"/>
      <c r="AZ101" s="18"/>
      <c r="BA101" s="18"/>
      <c r="BB101" s="18"/>
      <c r="BC101" s="34"/>
      <c r="BD101" s="35"/>
      <c r="BE101" s="81" t="s">
        <v>727</v>
      </c>
      <c r="BF101" s="27"/>
    </row>
    <row r="102" spans="1:85" ht="152.25" customHeight="1">
      <c r="A102" s="4">
        <v>98</v>
      </c>
      <c r="B102" s="18">
        <v>42401</v>
      </c>
      <c r="C102" s="26" t="s">
        <v>124</v>
      </c>
      <c r="D102" s="17" t="s">
        <v>704</v>
      </c>
      <c r="E102" s="22" t="s">
        <v>199</v>
      </c>
      <c r="F102" s="18" t="s">
        <v>73</v>
      </c>
      <c r="G102" s="20">
        <v>42402</v>
      </c>
      <c r="H102" s="27" t="s">
        <v>159</v>
      </c>
      <c r="I102" s="27" t="s">
        <v>728</v>
      </c>
      <c r="J102" s="28">
        <v>23855087</v>
      </c>
      <c r="K102" s="21">
        <v>98</v>
      </c>
      <c r="L102" s="19" t="s">
        <v>111</v>
      </c>
      <c r="M102" s="18">
        <v>22899</v>
      </c>
      <c r="N102" s="19" t="s">
        <v>180</v>
      </c>
      <c r="O102" s="19" t="s">
        <v>129</v>
      </c>
      <c r="P102" s="19" t="s">
        <v>122</v>
      </c>
      <c r="Q102" s="19" t="s">
        <v>122</v>
      </c>
      <c r="R102" s="19" t="s">
        <v>122</v>
      </c>
      <c r="S102" s="19" t="s">
        <v>188</v>
      </c>
      <c r="T102" s="16" t="s">
        <v>214</v>
      </c>
      <c r="U102" s="16" t="s">
        <v>181</v>
      </c>
      <c r="V102" s="16" t="s">
        <v>131</v>
      </c>
      <c r="W102" s="18" t="s">
        <v>73</v>
      </c>
      <c r="X102" s="19" t="s">
        <v>73</v>
      </c>
      <c r="Y102" s="20">
        <v>42408</v>
      </c>
      <c r="Z102" s="22" t="s">
        <v>132</v>
      </c>
      <c r="AA102" s="18">
        <v>42411</v>
      </c>
      <c r="AB102" s="22" t="s">
        <v>729</v>
      </c>
      <c r="AC102" s="15">
        <v>6416</v>
      </c>
      <c r="AD102" s="29">
        <v>5011874</v>
      </c>
      <c r="AE102" s="29">
        <v>53183020</v>
      </c>
      <c r="AF102" s="19">
        <v>541116</v>
      </c>
      <c r="AG102" s="30" t="s">
        <v>117</v>
      </c>
      <c r="AH102" s="16" t="s">
        <v>174</v>
      </c>
      <c r="AI102" s="15" t="s">
        <v>730</v>
      </c>
      <c r="AJ102" s="18">
        <v>42856</v>
      </c>
      <c r="AK102" s="18">
        <v>42416</v>
      </c>
      <c r="AL102" s="18">
        <v>42735</v>
      </c>
      <c r="AM102" s="27" t="s">
        <v>380</v>
      </c>
      <c r="AN102" s="27" t="s">
        <v>595</v>
      </c>
      <c r="AO102" s="31"/>
      <c r="AP102" s="18"/>
      <c r="AQ102" s="31"/>
      <c r="AR102" s="18"/>
      <c r="AS102" s="31"/>
      <c r="AT102" s="18"/>
      <c r="AU102" s="31">
        <f t="shared" si="3"/>
        <v>53183020</v>
      </c>
      <c r="AV102" s="18"/>
      <c r="AW102" s="18"/>
      <c r="AX102" s="18"/>
      <c r="AY102" s="18"/>
      <c r="AZ102" s="18"/>
      <c r="BA102" s="18"/>
      <c r="BB102" s="18"/>
      <c r="BC102" s="34"/>
      <c r="BD102" s="35"/>
      <c r="BE102" s="81" t="s">
        <v>731</v>
      </c>
      <c r="BF102" s="27"/>
    </row>
    <row r="103" spans="1:85" ht="144">
      <c r="A103" s="4">
        <v>99</v>
      </c>
      <c r="B103" s="18">
        <v>42401</v>
      </c>
      <c r="C103" s="26" t="s">
        <v>124</v>
      </c>
      <c r="D103" s="17" t="s">
        <v>704</v>
      </c>
      <c r="E103" s="22" t="s">
        <v>199</v>
      </c>
      <c r="F103" s="18" t="s">
        <v>73</v>
      </c>
      <c r="G103" s="20">
        <v>42402</v>
      </c>
      <c r="H103" s="27" t="s">
        <v>159</v>
      </c>
      <c r="I103" s="27" t="s">
        <v>732</v>
      </c>
      <c r="J103" s="28">
        <v>10547701</v>
      </c>
      <c r="K103" s="21">
        <v>99</v>
      </c>
      <c r="L103" s="19" t="s">
        <v>87</v>
      </c>
      <c r="M103" s="18">
        <v>23923</v>
      </c>
      <c r="N103" s="19" t="s">
        <v>128</v>
      </c>
      <c r="O103" s="19" t="s">
        <v>129</v>
      </c>
      <c r="P103" s="19" t="s">
        <v>122</v>
      </c>
      <c r="Q103" s="19" t="s">
        <v>122</v>
      </c>
      <c r="R103" s="19" t="s">
        <v>122</v>
      </c>
      <c r="S103" s="19" t="s">
        <v>188</v>
      </c>
      <c r="T103" s="16" t="s">
        <v>214</v>
      </c>
      <c r="U103" s="16" t="s">
        <v>181</v>
      </c>
      <c r="V103" s="16" t="s">
        <v>131</v>
      </c>
      <c r="W103" s="18" t="s">
        <v>73</v>
      </c>
      <c r="X103" s="19" t="s">
        <v>73</v>
      </c>
      <c r="Y103" s="20">
        <v>42408</v>
      </c>
      <c r="Z103" s="22" t="s">
        <v>132</v>
      </c>
      <c r="AA103" s="18">
        <v>42411</v>
      </c>
      <c r="AB103" s="22" t="s">
        <v>733</v>
      </c>
      <c r="AC103" s="15">
        <v>6416</v>
      </c>
      <c r="AD103" s="29">
        <v>5011874</v>
      </c>
      <c r="AE103" s="29">
        <v>53183020</v>
      </c>
      <c r="AF103" s="19">
        <v>561116</v>
      </c>
      <c r="AG103" s="30" t="s">
        <v>117</v>
      </c>
      <c r="AH103" s="22" t="s">
        <v>149</v>
      </c>
      <c r="AI103" s="15" t="s">
        <v>734</v>
      </c>
      <c r="AJ103" s="18">
        <v>42855</v>
      </c>
      <c r="AK103" s="18">
        <v>42419</v>
      </c>
      <c r="AL103" s="18">
        <v>42735</v>
      </c>
      <c r="AM103" s="27" t="s">
        <v>444</v>
      </c>
      <c r="AN103" s="27" t="s">
        <v>445</v>
      </c>
      <c r="AO103" s="31"/>
      <c r="AP103" s="18"/>
      <c r="AQ103" s="31"/>
      <c r="AR103" s="18"/>
      <c r="AS103" s="31"/>
      <c r="AT103" s="18"/>
      <c r="AU103" s="31">
        <f t="shared" si="3"/>
        <v>53183020</v>
      </c>
      <c r="AV103" s="18"/>
      <c r="AW103" s="18"/>
      <c r="AX103" s="18"/>
      <c r="AY103" s="18"/>
      <c r="AZ103" s="18"/>
      <c r="BA103" s="18"/>
      <c r="BB103" s="18"/>
      <c r="BC103" s="34"/>
      <c r="BD103" s="35"/>
      <c r="BE103" s="81" t="s">
        <v>723</v>
      </c>
      <c r="BF103" s="27"/>
    </row>
    <row r="104" spans="1:85" ht="144">
      <c r="A104" s="4">
        <v>100</v>
      </c>
      <c r="B104" s="18">
        <v>42401</v>
      </c>
      <c r="C104" s="26" t="s">
        <v>124</v>
      </c>
      <c r="D104" s="17" t="s">
        <v>704</v>
      </c>
      <c r="E104" s="22" t="s">
        <v>199</v>
      </c>
      <c r="F104" s="18" t="s">
        <v>73</v>
      </c>
      <c r="G104" s="20">
        <v>42402</v>
      </c>
      <c r="H104" s="27" t="s">
        <v>159</v>
      </c>
      <c r="I104" s="27" t="s">
        <v>735</v>
      </c>
      <c r="J104" s="28">
        <v>12632883</v>
      </c>
      <c r="K104" s="21">
        <v>100</v>
      </c>
      <c r="L104" s="19" t="s">
        <v>87</v>
      </c>
      <c r="M104" s="18">
        <v>28366</v>
      </c>
      <c r="N104" s="19" t="s">
        <v>180</v>
      </c>
      <c r="O104" s="19" t="s">
        <v>97</v>
      </c>
      <c r="P104" s="19" t="s">
        <v>122</v>
      </c>
      <c r="Q104" s="19" t="s">
        <v>122</v>
      </c>
      <c r="R104" s="19" t="s">
        <v>122</v>
      </c>
      <c r="S104" s="19" t="s">
        <v>188</v>
      </c>
      <c r="T104" s="16" t="s">
        <v>114</v>
      </c>
      <c r="U104" s="16" t="s">
        <v>208</v>
      </c>
      <c r="V104" s="16" t="s">
        <v>116</v>
      </c>
      <c r="W104" s="18" t="s">
        <v>73</v>
      </c>
      <c r="X104" s="19" t="s">
        <v>73</v>
      </c>
      <c r="Y104" s="20">
        <v>42408</v>
      </c>
      <c r="Z104" s="22" t="s">
        <v>132</v>
      </c>
      <c r="AA104" s="18">
        <v>42411</v>
      </c>
      <c r="AB104" s="22" t="s">
        <v>736</v>
      </c>
      <c r="AC104" s="15">
        <v>6416</v>
      </c>
      <c r="AD104" s="29">
        <v>5011874</v>
      </c>
      <c r="AE104" s="29">
        <v>53183020</v>
      </c>
      <c r="AF104" s="19">
        <v>531016</v>
      </c>
      <c r="AG104" s="30" t="s">
        <v>117</v>
      </c>
      <c r="AH104" s="16" t="s">
        <v>94</v>
      </c>
      <c r="AI104" s="15" t="s">
        <v>737</v>
      </c>
      <c r="AJ104" s="18">
        <v>42855</v>
      </c>
      <c r="AK104" s="18">
        <v>42415</v>
      </c>
      <c r="AL104" s="18">
        <v>42735</v>
      </c>
      <c r="AM104" s="27" t="s">
        <v>490</v>
      </c>
      <c r="AN104" s="27" t="s">
        <v>491</v>
      </c>
      <c r="AO104" s="31"/>
      <c r="AP104" s="18"/>
      <c r="AQ104" s="31"/>
      <c r="AR104" s="18"/>
      <c r="AS104" s="31"/>
      <c r="AT104" s="18"/>
      <c r="AU104" s="31">
        <f t="shared" si="3"/>
        <v>53183020</v>
      </c>
      <c r="AV104" s="18"/>
      <c r="AW104" s="18"/>
      <c r="AX104" s="18"/>
      <c r="AY104" s="18"/>
      <c r="AZ104" s="18"/>
      <c r="BA104" s="18"/>
      <c r="BB104" s="18"/>
      <c r="BC104" s="34"/>
      <c r="BD104" s="35"/>
      <c r="BE104" s="81" t="s">
        <v>738</v>
      </c>
      <c r="BF104" s="27"/>
    </row>
    <row r="105" spans="1:85" ht="90">
      <c r="A105" s="4">
        <v>101</v>
      </c>
      <c r="B105" s="18">
        <v>42405</v>
      </c>
      <c r="C105" s="26" t="s">
        <v>739</v>
      </c>
      <c r="D105" s="17" t="s">
        <v>740</v>
      </c>
      <c r="E105" s="22" t="s">
        <v>336</v>
      </c>
      <c r="F105" s="18" t="s">
        <v>73</v>
      </c>
      <c r="G105" s="20">
        <v>42408</v>
      </c>
      <c r="H105" s="27" t="s">
        <v>159</v>
      </c>
      <c r="I105" s="27" t="s">
        <v>741</v>
      </c>
      <c r="J105" s="28">
        <v>890400048</v>
      </c>
      <c r="K105" s="21">
        <v>101</v>
      </c>
      <c r="L105" s="19" t="s">
        <v>73</v>
      </c>
      <c r="M105" s="18" t="s">
        <v>73</v>
      </c>
      <c r="N105" s="19" t="s">
        <v>73</v>
      </c>
      <c r="O105" s="19" t="s">
        <v>73</v>
      </c>
      <c r="P105" s="19" t="s">
        <v>73</v>
      </c>
      <c r="Q105" s="19" t="s">
        <v>73</v>
      </c>
      <c r="R105" s="19" t="s">
        <v>73</v>
      </c>
      <c r="S105" s="19" t="s">
        <v>73</v>
      </c>
      <c r="T105" s="16" t="s">
        <v>73</v>
      </c>
      <c r="U105" s="16" t="s">
        <v>73</v>
      </c>
      <c r="V105" s="16" t="s">
        <v>73</v>
      </c>
      <c r="W105" s="18" t="s">
        <v>73</v>
      </c>
      <c r="X105" s="19" t="s">
        <v>73</v>
      </c>
      <c r="Y105" s="20">
        <v>42411</v>
      </c>
      <c r="Z105" s="22" t="s">
        <v>93</v>
      </c>
      <c r="AA105" s="18">
        <v>42411</v>
      </c>
      <c r="AB105" s="22" t="s">
        <v>742</v>
      </c>
      <c r="AC105" s="15">
        <v>13216</v>
      </c>
      <c r="AD105" s="29">
        <v>6828293</v>
      </c>
      <c r="AE105" s="29">
        <v>20484879</v>
      </c>
      <c r="AF105" s="19">
        <v>520616</v>
      </c>
      <c r="AG105" s="30" t="s">
        <v>80</v>
      </c>
      <c r="AH105" s="16" t="s">
        <v>73</v>
      </c>
      <c r="AI105" s="15" t="s">
        <v>73</v>
      </c>
      <c r="AJ105" s="18" t="s">
        <v>73</v>
      </c>
      <c r="AK105" s="18">
        <v>42411</v>
      </c>
      <c r="AL105" s="18">
        <v>42490</v>
      </c>
      <c r="AM105" s="27" t="s">
        <v>340</v>
      </c>
      <c r="AN105" s="27" t="s">
        <v>217</v>
      </c>
      <c r="AO105" s="31"/>
      <c r="AP105" s="18"/>
      <c r="AQ105" s="31"/>
      <c r="AR105" s="18"/>
      <c r="AS105" s="31"/>
      <c r="AT105" s="18"/>
      <c r="AU105" s="31">
        <f t="shared" si="3"/>
        <v>20484879</v>
      </c>
      <c r="AV105" s="18"/>
      <c r="AW105" s="18"/>
      <c r="AX105" s="18"/>
      <c r="AY105" s="18"/>
      <c r="AZ105" s="18"/>
      <c r="BA105" s="18"/>
      <c r="BB105" s="18"/>
      <c r="BC105" s="34"/>
      <c r="BD105" s="35"/>
      <c r="BE105" s="81" t="s">
        <v>743</v>
      </c>
      <c r="BF105" s="27"/>
    </row>
    <row r="106" spans="1:85" ht="144">
      <c r="A106" s="4">
        <v>102</v>
      </c>
      <c r="B106" s="18">
        <v>42409</v>
      </c>
      <c r="C106" s="26" t="s">
        <v>124</v>
      </c>
      <c r="D106" s="17" t="s">
        <v>667</v>
      </c>
      <c r="E106" s="22" t="s">
        <v>233</v>
      </c>
      <c r="F106" s="18" t="s">
        <v>73</v>
      </c>
      <c r="G106" s="20">
        <v>42409</v>
      </c>
      <c r="H106" s="27" t="s">
        <v>86</v>
      </c>
      <c r="I106" s="27" t="s">
        <v>744</v>
      </c>
      <c r="J106" s="28">
        <v>80236750</v>
      </c>
      <c r="K106" s="21">
        <v>102</v>
      </c>
      <c r="L106" s="19" t="s">
        <v>87</v>
      </c>
      <c r="M106" s="18">
        <v>29601</v>
      </c>
      <c r="N106" s="19" t="s">
        <v>180</v>
      </c>
      <c r="O106" s="19" t="s">
        <v>129</v>
      </c>
      <c r="P106" s="19" t="s">
        <v>122</v>
      </c>
      <c r="Q106" s="19" t="s">
        <v>122</v>
      </c>
      <c r="R106" s="19" t="s">
        <v>122</v>
      </c>
      <c r="S106" s="19" t="s">
        <v>89</v>
      </c>
      <c r="T106" s="16" t="s">
        <v>195</v>
      </c>
      <c r="U106" s="16" t="s">
        <v>181</v>
      </c>
      <c r="V106" s="16" t="s">
        <v>116</v>
      </c>
      <c r="W106" s="18" t="s">
        <v>73</v>
      </c>
      <c r="X106" s="19" t="s">
        <v>73</v>
      </c>
      <c r="Y106" s="20">
        <v>42411</v>
      </c>
      <c r="Z106" s="22" t="s">
        <v>132</v>
      </c>
      <c r="AA106" s="18">
        <v>42412</v>
      </c>
      <c r="AB106" s="22" t="s">
        <v>745</v>
      </c>
      <c r="AC106" s="15">
        <v>9916</v>
      </c>
      <c r="AD106" s="59">
        <v>3250000</v>
      </c>
      <c r="AE106" s="29">
        <v>34666667</v>
      </c>
      <c r="AF106" s="19">
        <v>531116</v>
      </c>
      <c r="AG106" s="30" t="s">
        <v>80</v>
      </c>
      <c r="AH106" s="27" t="s">
        <v>149</v>
      </c>
      <c r="AI106" s="15" t="s">
        <v>746</v>
      </c>
      <c r="AJ106" s="18">
        <v>42856</v>
      </c>
      <c r="AK106" s="18">
        <v>42415</v>
      </c>
      <c r="AL106" s="18">
        <v>42735</v>
      </c>
      <c r="AM106" s="27" t="s">
        <v>671</v>
      </c>
      <c r="AN106" s="27" t="s">
        <v>83</v>
      </c>
      <c r="AO106" s="31"/>
      <c r="AP106" s="18"/>
      <c r="AQ106" s="31"/>
      <c r="AR106" s="18"/>
      <c r="AS106" s="31"/>
      <c r="AT106" s="18"/>
      <c r="AU106" s="31">
        <f t="shared" si="3"/>
        <v>34666667</v>
      </c>
      <c r="AV106" s="18"/>
      <c r="AW106" s="18"/>
      <c r="AX106" s="18"/>
      <c r="AY106" s="18"/>
      <c r="AZ106" s="18"/>
      <c r="BA106" s="18"/>
      <c r="BB106" s="18"/>
      <c r="BC106" s="34"/>
      <c r="BD106" s="35"/>
      <c r="BE106" s="81" t="s">
        <v>747</v>
      </c>
      <c r="BF106" s="27"/>
    </row>
    <row r="107" spans="1:85" ht="378">
      <c r="A107" s="4">
        <v>103</v>
      </c>
      <c r="B107" s="18">
        <v>42405</v>
      </c>
      <c r="C107" s="26" t="s">
        <v>748</v>
      </c>
      <c r="D107" s="17" t="s">
        <v>749</v>
      </c>
      <c r="E107" s="22" t="s">
        <v>164</v>
      </c>
      <c r="F107" s="18" t="s">
        <v>73</v>
      </c>
      <c r="G107" s="20">
        <v>42408</v>
      </c>
      <c r="H107" s="27" t="s">
        <v>159</v>
      </c>
      <c r="I107" s="27" t="s">
        <v>750</v>
      </c>
      <c r="J107" s="28">
        <v>53038369</v>
      </c>
      <c r="K107" s="21">
        <v>103</v>
      </c>
      <c r="L107" s="19" t="s">
        <v>111</v>
      </c>
      <c r="M107" s="18">
        <v>30817</v>
      </c>
      <c r="N107" s="19" t="s">
        <v>180</v>
      </c>
      <c r="O107" s="19" t="s">
        <v>129</v>
      </c>
      <c r="P107" s="19" t="s">
        <v>122</v>
      </c>
      <c r="Q107" s="19" t="s">
        <v>122</v>
      </c>
      <c r="R107" s="19" t="s">
        <v>122</v>
      </c>
      <c r="S107" s="19" t="s">
        <v>352</v>
      </c>
      <c r="T107" s="16" t="s">
        <v>167</v>
      </c>
      <c r="U107" s="16" t="s">
        <v>181</v>
      </c>
      <c r="V107" s="16" t="s">
        <v>131</v>
      </c>
      <c r="W107" s="18" t="s">
        <v>73</v>
      </c>
      <c r="X107" s="19" t="s">
        <v>73</v>
      </c>
      <c r="Y107" s="20">
        <v>42411</v>
      </c>
      <c r="Z107" s="22" t="s">
        <v>132</v>
      </c>
      <c r="AA107" s="18">
        <v>42412</v>
      </c>
      <c r="AB107" s="22" t="s">
        <v>751</v>
      </c>
      <c r="AC107" s="15">
        <v>5716</v>
      </c>
      <c r="AD107" s="29">
        <v>5892000</v>
      </c>
      <c r="AE107" s="29">
        <v>62651600</v>
      </c>
      <c r="AF107" s="19">
        <v>531216</v>
      </c>
      <c r="AG107" s="30" t="s">
        <v>117</v>
      </c>
      <c r="AH107" s="27" t="s">
        <v>149</v>
      </c>
      <c r="AI107" s="15" t="s">
        <v>752</v>
      </c>
      <c r="AJ107" s="18">
        <v>42856</v>
      </c>
      <c r="AK107" s="18">
        <v>42415</v>
      </c>
      <c r="AL107" s="18">
        <v>42735</v>
      </c>
      <c r="AM107" s="27" t="s">
        <v>276</v>
      </c>
      <c r="AN107" s="27" t="s">
        <v>83</v>
      </c>
      <c r="AO107" s="31"/>
      <c r="AP107" s="18"/>
      <c r="AQ107" s="31"/>
      <c r="AR107" s="18"/>
      <c r="AS107" s="31"/>
      <c r="AT107" s="18"/>
      <c r="AU107" s="31">
        <f t="shared" si="3"/>
        <v>62651600</v>
      </c>
      <c r="AV107" s="18"/>
      <c r="AW107" s="18"/>
      <c r="AX107" s="18"/>
      <c r="AY107" s="18"/>
      <c r="AZ107" s="18"/>
      <c r="BA107" s="18"/>
      <c r="BB107" s="18"/>
      <c r="BC107" s="34"/>
      <c r="BD107" s="35"/>
      <c r="BE107" s="81" t="s">
        <v>753</v>
      </c>
      <c r="BF107" s="27"/>
    </row>
    <row r="108" spans="1:85" ht="216">
      <c r="A108" s="4">
        <v>104</v>
      </c>
      <c r="B108" s="18">
        <v>42405</v>
      </c>
      <c r="C108" s="26" t="s">
        <v>748</v>
      </c>
      <c r="D108" s="17" t="s">
        <v>749</v>
      </c>
      <c r="E108" s="22" t="s">
        <v>164</v>
      </c>
      <c r="F108" s="18" t="s">
        <v>73</v>
      </c>
      <c r="G108" s="20">
        <v>42408</v>
      </c>
      <c r="H108" s="27" t="s">
        <v>228</v>
      </c>
      <c r="I108" s="27" t="s">
        <v>754</v>
      </c>
      <c r="J108" s="28">
        <v>53105599</v>
      </c>
      <c r="K108" s="21">
        <v>104</v>
      </c>
      <c r="L108" s="19" t="s">
        <v>111</v>
      </c>
      <c r="M108" s="18">
        <v>30961</v>
      </c>
      <c r="N108" s="19" t="s">
        <v>180</v>
      </c>
      <c r="O108" s="19" t="s">
        <v>129</v>
      </c>
      <c r="P108" s="19" t="s">
        <v>122</v>
      </c>
      <c r="Q108" s="19" t="s">
        <v>122</v>
      </c>
      <c r="R108" s="19" t="s">
        <v>122</v>
      </c>
      <c r="S108" s="19" t="s">
        <v>352</v>
      </c>
      <c r="T108" s="16" t="s">
        <v>167</v>
      </c>
      <c r="U108" s="16" t="s">
        <v>208</v>
      </c>
      <c r="V108" s="16" t="s">
        <v>116</v>
      </c>
      <c r="W108" s="18" t="s">
        <v>73</v>
      </c>
      <c r="X108" s="19" t="s">
        <v>73</v>
      </c>
      <c r="Y108" s="20">
        <v>42415</v>
      </c>
      <c r="Z108" s="22" t="s">
        <v>132</v>
      </c>
      <c r="AA108" s="18">
        <v>42415</v>
      </c>
      <c r="AB108" s="22" t="s">
        <v>755</v>
      </c>
      <c r="AC108" s="15">
        <v>5716</v>
      </c>
      <c r="AD108" s="29">
        <v>5060000</v>
      </c>
      <c r="AE108" s="29">
        <v>55000000</v>
      </c>
      <c r="AF108" s="19">
        <v>537616</v>
      </c>
      <c r="AG108" s="30" t="s">
        <v>117</v>
      </c>
      <c r="AH108" s="27" t="s">
        <v>251</v>
      </c>
      <c r="AI108" s="15">
        <v>3011483</v>
      </c>
      <c r="AJ108" s="18">
        <v>42855</v>
      </c>
      <c r="AK108" s="18">
        <v>42416</v>
      </c>
      <c r="AL108" s="18">
        <v>42735</v>
      </c>
      <c r="AM108" s="27" t="s">
        <v>276</v>
      </c>
      <c r="AN108" s="27" t="s">
        <v>83</v>
      </c>
      <c r="AO108" s="31"/>
      <c r="AP108" s="18"/>
      <c r="AQ108" s="31"/>
      <c r="AR108" s="18"/>
      <c r="AS108" s="31"/>
      <c r="AT108" s="18"/>
      <c r="AU108" s="31">
        <f t="shared" si="3"/>
        <v>55000000</v>
      </c>
      <c r="AV108" s="18"/>
      <c r="AW108" s="18"/>
      <c r="AX108" s="18"/>
      <c r="AY108" s="18"/>
      <c r="AZ108" s="18"/>
      <c r="BA108" s="18"/>
      <c r="BB108" s="18"/>
      <c r="BC108" s="34"/>
      <c r="BD108" s="35"/>
      <c r="BE108" s="81" t="s">
        <v>756</v>
      </c>
      <c r="BF108" s="27"/>
    </row>
    <row r="109" spans="1:85" ht="180">
      <c r="A109" s="4">
        <v>105</v>
      </c>
      <c r="B109" s="18">
        <v>42405</v>
      </c>
      <c r="C109" s="26" t="s">
        <v>748</v>
      </c>
      <c r="D109" s="17" t="s">
        <v>749</v>
      </c>
      <c r="E109" s="22" t="s">
        <v>164</v>
      </c>
      <c r="F109" s="18" t="s">
        <v>73</v>
      </c>
      <c r="G109" s="20">
        <v>42408</v>
      </c>
      <c r="H109" s="27" t="s">
        <v>178</v>
      </c>
      <c r="I109" s="27" t="s">
        <v>757</v>
      </c>
      <c r="J109" s="28">
        <v>1072655824</v>
      </c>
      <c r="K109" s="21">
        <v>105</v>
      </c>
      <c r="L109" s="19" t="s">
        <v>87</v>
      </c>
      <c r="M109" s="18">
        <v>32928</v>
      </c>
      <c r="N109" s="19" t="s">
        <v>180</v>
      </c>
      <c r="O109" s="19" t="s">
        <v>129</v>
      </c>
      <c r="P109" s="19" t="s">
        <v>122</v>
      </c>
      <c r="Q109" s="19" t="s">
        <v>122</v>
      </c>
      <c r="R109" s="19" t="s">
        <v>122</v>
      </c>
      <c r="S109" s="19" t="s">
        <v>89</v>
      </c>
      <c r="T109" s="16" t="s">
        <v>167</v>
      </c>
      <c r="U109" s="16" t="s">
        <v>115</v>
      </c>
      <c r="V109" s="16" t="s">
        <v>131</v>
      </c>
      <c r="W109" s="18" t="s">
        <v>73</v>
      </c>
      <c r="X109" s="19" t="s">
        <v>73</v>
      </c>
      <c r="Y109" s="20">
        <v>42719</v>
      </c>
      <c r="Z109" s="22" t="s">
        <v>147</v>
      </c>
      <c r="AA109" s="18">
        <v>42415</v>
      </c>
      <c r="AB109" s="22" t="s">
        <v>758</v>
      </c>
      <c r="AC109" s="15">
        <v>5716</v>
      </c>
      <c r="AD109" s="29">
        <v>2460000</v>
      </c>
      <c r="AE109" s="29">
        <v>4920000</v>
      </c>
      <c r="AF109" s="19">
        <v>539716</v>
      </c>
      <c r="AG109" s="30" t="s">
        <v>117</v>
      </c>
      <c r="AH109" s="22" t="s">
        <v>251</v>
      </c>
      <c r="AI109" s="15">
        <v>3011486</v>
      </c>
      <c r="AJ109" s="18">
        <v>42597</v>
      </c>
      <c r="AK109" s="18">
        <v>42417</v>
      </c>
      <c r="AL109" s="18">
        <v>42476</v>
      </c>
      <c r="AM109" s="27" t="s">
        <v>276</v>
      </c>
      <c r="AN109" s="27" t="s">
        <v>83</v>
      </c>
      <c r="AO109" s="31"/>
      <c r="AP109" s="18"/>
      <c r="AQ109" s="31"/>
      <c r="AR109" s="18"/>
      <c r="AS109" s="31"/>
      <c r="AT109" s="18"/>
      <c r="AU109" s="31">
        <f t="shared" si="3"/>
        <v>4920000</v>
      </c>
      <c r="AV109" s="18"/>
      <c r="AW109" s="18"/>
      <c r="AX109" s="18"/>
      <c r="AY109" s="18"/>
      <c r="AZ109" s="18"/>
      <c r="BA109" s="18"/>
      <c r="BB109" s="18"/>
      <c r="BC109" s="34"/>
      <c r="BD109" s="35"/>
      <c r="BE109" s="81" t="s">
        <v>759</v>
      </c>
      <c r="BF109" s="27"/>
    </row>
    <row r="110" spans="1:85" ht="409.5">
      <c r="A110" s="4">
        <v>106</v>
      </c>
      <c r="B110" s="18">
        <v>42405</v>
      </c>
      <c r="C110" s="26" t="s">
        <v>748</v>
      </c>
      <c r="D110" s="17" t="s">
        <v>749</v>
      </c>
      <c r="E110" s="22" t="s">
        <v>164</v>
      </c>
      <c r="F110" s="18" t="s">
        <v>73</v>
      </c>
      <c r="G110" s="20">
        <v>42408</v>
      </c>
      <c r="H110" s="27" t="s">
        <v>228</v>
      </c>
      <c r="I110" s="27" t="s">
        <v>760</v>
      </c>
      <c r="J110" s="28">
        <v>1037571538</v>
      </c>
      <c r="K110" s="21">
        <v>106</v>
      </c>
      <c r="L110" s="19" t="s">
        <v>111</v>
      </c>
      <c r="M110" s="18">
        <v>31390</v>
      </c>
      <c r="N110" s="19" t="s">
        <v>180</v>
      </c>
      <c r="O110" s="19" t="s">
        <v>129</v>
      </c>
      <c r="P110" s="19" t="s">
        <v>122</v>
      </c>
      <c r="Q110" s="19" t="s">
        <v>122</v>
      </c>
      <c r="R110" s="19" t="s">
        <v>122</v>
      </c>
      <c r="S110" s="19" t="s">
        <v>274</v>
      </c>
      <c r="T110" s="16" t="s">
        <v>189</v>
      </c>
      <c r="U110" s="16" t="s">
        <v>116</v>
      </c>
      <c r="V110" s="16" t="s">
        <v>131</v>
      </c>
      <c r="W110" s="18" t="s">
        <v>73</v>
      </c>
      <c r="X110" s="19" t="s">
        <v>73</v>
      </c>
      <c r="Y110" s="20">
        <v>42415</v>
      </c>
      <c r="Z110" s="22" t="s">
        <v>132</v>
      </c>
      <c r="AA110" s="18">
        <v>42415</v>
      </c>
      <c r="AB110" s="22" t="s">
        <v>761</v>
      </c>
      <c r="AC110" s="15">
        <v>5716</v>
      </c>
      <c r="AD110" s="29">
        <v>5892000</v>
      </c>
      <c r="AE110" s="29">
        <v>63830000</v>
      </c>
      <c r="AF110" s="19">
        <v>540016</v>
      </c>
      <c r="AG110" s="30" t="s">
        <v>117</v>
      </c>
      <c r="AH110" s="27" t="s">
        <v>149</v>
      </c>
      <c r="AI110" s="15" t="s">
        <v>762</v>
      </c>
      <c r="AJ110" s="18">
        <v>42858</v>
      </c>
      <c r="AK110" s="18">
        <v>42417</v>
      </c>
      <c r="AL110" s="18">
        <v>42735</v>
      </c>
      <c r="AM110" s="27" t="s">
        <v>276</v>
      </c>
      <c r="AN110" s="27" t="s">
        <v>83</v>
      </c>
      <c r="AO110" s="31"/>
      <c r="AP110" s="18"/>
      <c r="AQ110" s="31"/>
      <c r="AR110" s="18"/>
      <c r="AS110" s="31"/>
      <c r="AT110" s="18"/>
      <c r="AU110" s="31">
        <f t="shared" si="3"/>
        <v>63830000</v>
      </c>
      <c r="AV110" s="18"/>
      <c r="AW110" s="18"/>
      <c r="AX110" s="18"/>
      <c r="AY110" s="18"/>
      <c r="AZ110" s="18"/>
      <c r="BA110" s="18"/>
      <c r="BB110" s="18"/>
      <c r="BC110" s="34"/>
      <c r="BD110" s="35"/>
      <c r="BE110" s="81" t="s">
        <v>763</v>
      </c>
      <c r="BF110" s="27"/>
    </row>
    <row r="111" spans="1:85" ht="144">
      <c r="A111" s="4">
        <v>107</v>
      </c>
      <c r="B111" s="18">
        <v>42412</v>
      </c>
      <c r="C111" s="26" t="s">
        <v>579</v>
      </c>
      <c r="D111" s="17" t="s">
        <v>73</v>
      </c>
      <c r="E111" s="22" t="s">
        <v>581</v>
      </c>
      <c r="F111" s="18" t="s">
        <v>73</v>
      </c>
      <c r="G111" s="20">
        <v>42412</v>
      </c>
      <c r="H111" s="27" t="s">
        <v>200</v>
      </c>
      <c r="I111" s="27" t="s">
        <v>764</v>
      </c>
      <c r="J111" s="28">
        <v>1030562088</v>
      </c>
      <c r="K111" s="21">
        <v>107</v>
      </c>
      <c r="L111" s="19" t="s">
        <v>87</v>
      </c>
      <c r="M111" s="18">
        <v>32783</v>
      </c>
      <c r="N111" s="19" t="s">
        <v>180</v>
      </c>
      <c r="O111" s="19" t="s">
        <v>129</v>
      </c>
      <c r="P111" s="19" t="s">
        <v>122</v>
      </c>
      <c r="Q111" s="19" t="s">
        <v>122</v>
      </c>
      <c r="R111" s="19" t="s">
        <v>122</v>
      </c>
      <c r="S111" s="27" t="s">
        <v>765</v>
      </c>
      <c r="T111" s="16" t="s">
        <v>195</v>
      </c>
      <c r="U111" s="16" t="s">
        <v>181</v>
      </c>
      <c r="V111" s="16" t="s">
        <v>116</v>
      </c>
      <c r="W111" s="18" t="s">
        <v>73</v>
      </c>
      <c r="X111" s="19" t="s">
        <v>73</v>
      </c>
      <c r="Y111" s="20">
        <v>42415</v>
      </c>
      <c r="Z111" s="22" t="s">
        <v>147</v>
      </c>
      <c r="AA111" s="18">
        <v>42415</v>
      </c>
      <c r="AB111" s="22" t="s">
        <v>766</v>
      </c>
      <c r="AC111" s="15">
        <v>8716</v>
      </c>
      <c r="AD111" s="29">
        <v>2800000</v>
      </c>
      <c r="AE111" s="29">
        <v>29400000</v>
      </c>
      <c r="AF111" s="19">
        <v>540816</v>
      </c>
      <c r="AG111" s="30" t="s">
        <v>80</v>
      </c>
      <c r="AH111" s="22" t="s">
        <v>149</v>
      </c>
      <c r="AI111" s="15" t="s">
        <v>767</v>
      </c>
      <c r="AJ111" s="18">
        <v>42856</v>
      </c>
      <c r="AK111" s="18">
        <v>42416</v>
      </c>
      <c r="AL111" s="18">
        <v>42735</v>
      </c>
      <c r="AM111" s="27" t="s">
        <v>82</v>
      </c>
      <c r="AN111" s="27" t="s">
        <v>83</v>
      </c>
      <c r="AO111" s="31"/>
      <c r="AP111" s="18"/>
      <c r="AQ111" s="31"/>
      <c r="AR111" s="18"/>
      <c r="AS111" s="31"/>
      <c r="AT111" s="18"/>
      <c r="AU111" s="31">
        <f t="shared" si="3"/>
        <v>29400000</v>
      </c>
      <c r="AV111" s="18"/>
      <c r="AW111" s="18"/>
      <c r="AX111" s="18"/>
      <c r="AY111" s="18"/>
      <c r="AZ111" s="18"/>
      <c r="BA111" s="18"/>
      <c r="BB111" s="18"/>
      <c r="BC111" s="34"/>
      <c r="BD111" s="35"/>
      <c r="BE111" s="81" t="s">
        <v>768</v>
      </c>
      <c r="BF111" s="27"/>
    </row>
    <row r="112" spans="1:85" ht="409.5">
      <c r="A112" s="4">
        <v>108</v>
      </c>
      <c r="B112" s="18">
        <v>42405</v>
      </c>
      <c r="C112" s="26" t="s">
        <v>748</v>
      </c>
      <c r="D112" s="17" t="s">
        <v>749</v>
      </c>
      <c r="E112" s="22" t="s">
        <v>164</v>
      </c>
      <c r="F112" s="18" t="s">
        <v>73</v>
      </c>
      <c r="G112" s="20">
        <v>42408</v>
      </c>
      <c r="H112" s="27" t="s">
        <v>159</v>
      </c>
      <c r="I112" s="27" t="s">
        <v>769</v>
      </c>
      <c r="J112" s="28">
        <v>1017126503</v>
      </c>
      <c r="K112" s="21">
        <v>108</v>
      </c>
      <c r="L112" s="19" t="s">
        <v>111</v>
      </c>
      <c r="M112" s="18">
        <v>31499</v>
      </c>
      <c r="N112" s="19" t="s">
        <v>180</v>
      </c>
      <c r="O112" s="19" t="s">
        <v>129</v>
      </c>
      <c r="P112" s="19" t="s">
        <v>122</v>
      </c>
      <c r="Q112" s="19" t="s">
        <v>122</v>
      </c>
      <c r="R112" s="19" t="s">
        <v>122</v>
      </c>
      <c r="S112" s="19" t="s">
        <v>274</v>
      </c>
      <c r="T112" s="16" t="s">
        <v>114</v>
      </c>
      <c r="U112" s="16" t="s">
        <v>208</v>
      </c>
      <c r="V112" s="16" t="s">
        <v>116</v>
      </c>
      <c r="W112" s="18" t="s">
        <v>73</v>
      </c>
      <c r="X112" s="19" t="s">
        <v>73</v>
      </c>
      <c r="Y112" s="20">
        <v>42411</v>
      </c>
      <c r="Z112" s="22" t="s">
        <v>132</v>
      </c>
      <c r="AA112" s="18">
        <v>42416</v>
      </c>
      <c r="AB112" s="22" t="s">
        <v>770</v>
      </c>
      <c r="AC112" s="15">
        <v>5716</v>
      </c>
      <c r="AD112" s="29">
        <v>5892000</v>
      </c>
      <c r="AE112" s="29">
        <v>62651600</v>
      </c>
      <c r="AF112" s="19">
        <v>548316</v>
      </c>
      <c r="AG112" s="30" t="s">
        <v>117</v>
      </c>
      <c r="AH112" s="27" t="s">
        <v>251</v>
      </c>
      <c r="AI112" s="15">
        <v>3011488</v>
      </c>
      <c r="AJ112" s="18">
        <v>42855</v>
      </c>
      <c r="AK112" s="18">
        <v>42419</v>
      </c>
      <c r="AL112" s="18">
        <v>42735</v>
      </c>
      <c r="AM112" s="27" t="s">
        <v>276</v>
      </c>
      <c r="AN112" s="27" t="s">
        <v>83</v>
      </c>
      <c r="AO112" s="31"/>
      <c r="AP112" s="18"/>
      <c r="AQ112" s="31"/>
      <c r="AR112" s="18"/>
      <c r="AS112" s="31"/>
      <c r="AT112" s="18"/>
      <c r="AU112" s="31">
        <f t="shared" si="3"/>
        <v>62651600</v>
      </c>
      <c r="AV112" s="18"/>
      <c r="AW112" s="18"/>
      <c r="AX112" s="18"/>
      <c r="AY112" s="18"/>
      <c r="AZ112" s="18"/>
      <c r="BA112" s="18"/>
      <c r="BB112" s="18"/>
      <c r="BC112" s="34"/>
      <c r="BD112" s="35"/>
      <c r="BE112" s="81" t="s">
        <v>771</v>
      </c>
      <c r="BF112" s="27"/>
    </row>
    <row r="113" spans="1:58" ht="108">
      <c r="A113" s="4">
        <v>109</v>
      </c>
      <c r="B113" s="18">
        <v>42409</v>
      </c>
      <c r="C113" s="26" t="s">
        <v>124</v>
      </c>
      <c r="D113" s="17" t="s">
        <v>667</v>
      </c>
      <c r="E113" s="22" t="s">
        <v>233</v>
      </c>
      <c r="F113" s="18" t="s">
        <v>73</v>
      </c>
      <c r="G113" s="20">
        <v>42411</v>
      </c>
      <c r="H113" s="27" t="s">
        <v>159</v>
      </c>
      <c r="I113" s="27" t="s">
        <v>772</v>
      </c>
      <c r="J113" s="28">
        <v>79918150</v>
      </c>
      <c r="K113" s="21">
        <v>109</v>
      </c>
      <c r="L113" s="19" t="s">
        <v>87</v>
      </c>
      <c r="M113" s="18">
        <v>29433</v>
      </c>
      <c r="N113" s="19"/>
      <c r="O113" s="19"/>
      <c r="P113" s="19"/>
      <c r="Q113" s="19"/>
      <c r="R113" s="19"/>
      <c r="S113" s="27" t="s">
        <v>773</v>
      </c>
      <c r="T113" s="16" t="s">
        <v>241</v>
      </c>
      <c r="U113" s="16" t="s">
        <v>208</v>
      </c>
      <c r="V113" s="16" t="s">
        <v>116</v>
      </c>
      <c r="W113" s="18" t="s">
        <v>73</v>
      </c>
      <c r="X113" s="19" t="s">
        <v>73</v>
      </c>
      <c r="Y113" s="20">
        <v>42416</v>
      </c>
      <c r="Z113" s="22" t="s">
        <v>147</v>
      </c>
      <c r="AA113" s="18">
        <v>42416</v>
      </c>
      <c r="AB113" s="22" t="s">
        <v>774</v>
      </c>
      <c r="AC113" s="15">
        <v>9916</v>
      </c>
      <c r="AD113" s="29">
        <v>2250000</v>
      </c>
      <c r="AE113" s="29">
        <v>23625000</v>
      </c>
      <c r="AF113" s="19">
        <v>541216</v>
      </c>
      <c r="AG113" s="30" t="s">
        <v>80</v>
      </c>
      <c r="AH113" s="27" t="s">
        <v>149</v>
      </c>
      <c r="AI113" s="15" t="s">
        <v>775</v>
      </c>
      <c r="AJ113" s="18">
        <v>42857</v>
      </c>
      <c r="AK113" s="18">
        <v>42416</v>
      </c>
      <c r="AL113" s="18">
        <v>42735</v>
      </c>
      <c r="AM113" s="27" t="s">
        <v>671</v>
      </c>
      <c r="AN113" s="27" t="s">
        <v>83</v>
      </c>
      <c r="AO113" s="31"/>
      <c r="AP113" s="18"/>
      <c r="AQ113" s="31"/>
      <c r="AR113" s="18"/>
      <c r="AS113" s="31"/>
      <c r="AT113" s="18"/>
      <c r="AU113" s="31">
        <f t="shared" si="3"/>
        <v>23625000</v>
      </c>
      <c r="AV113" s="18"/>
      <c r="AW113" s="18"/>
      <c r="AX113" s="18"/>
      <c r="AY113" s="18"/>
      <c r="AZ113" s="18"/>
      <c r="BA113" s="18"/>
      <c r="BB113" s="18"/>
      <c r="BC113" s="34"/>
      <c r="BD113" s="35"/>
      <c r="BE113" s="81" t="s">
        <v>776</v>
      </c>
      <c r="BF113" s="27" t="s">
        <v>777</v>
      </c>
    </row>
    <row r="114" spans="1:58" ht="108">
      <c r="A114" s="4">
        <v>110</v>
      </c>
      <c r="B114" s="18">
        <v>42404</v>
      </c>
      <c r="C114" s="26" t="s">
        <v>778</v>
      </c>
      <c r="D114" s="17" t="s">
        <v>125</v>
      </c>
      <c r="E114" s="22" t="s">
        <v>126</v>
      </c>
      <c r="F114" s="18" t="s">
        <v>73</v>
      </c>
      <c r="G114" s="20">
        <v>42408</v>
      </c>
      <c r="H114" s="27" t="s">
        <v>228</v>
      </c>
      <c r="I114" s="27" t="s">
        <v>779</v>
      </c>
      <c r="J114" s="28">
        <v>52057326</v>
      </c>
      <c r="K114" s="21">
        <v>110</v>
      </c>
      <c r="L114" s="19" t="s">
        <v>111</v>
      </c>
      <c r="M114" s="18">
        <v>26781</v>
      </c>
      <c r="N114" s="19" t="s">
        <v>180</v>
      </c>
      <c r="O114" s="19" t="s">
        <v>129</v>
      </c>
      <c r="P114" s="19" t="s">
        <v>122</v>
      </c>
      <c r="Q114" s="19" t="s">
        <v>122</v>
      </c>
      <c r="R114" s="19" t="s">
        <v>122</v>
      </c>
      <c r="S114" s="19" t="s">
        <v>89</v>
      </c>
      <c r="T114" s="16" t="s">
        <v>90</v>
      </c>
      <c r="U114" s="16" t="s">
        <v>181</v>
      </c>
      <c r="V114" s="16" t="s">
        <v>131</v>
      </c>
      <c r="W114" s="18" t="s">
        <v>73</v>
      </c>
      <c r="X114" s="19" t="s">
        <v>73</v>
      </c>
      <c r="Y114" s="20">
        <v>42416</v>
      </c>
      <c r="Z114" s="22" t="s">
        <v>132</v>
      </c>
      <c r="AA114" s="18">
        <v>42416</v>
      </c>
      <c r="AB114" s="22" t="s">
        <v>780</v>
      </c>
      <c r="AC114" s="15">
        <v>5416</v>
      </c>
      <c r="AD114" s="29">
        <v>4236000</v>
      </c>
      <c r="AE114" s="29">
        <v>49569000</v>
      </c>
      <c r="AF114" s="19">
        <v>541016</v>
      </c>
      <c r="AG114" s="30" t="s">
        <v>117</v>
      </c>
      <c r="AH114" s="22" t="s">
        <v>134</v>
      </c>
      <c r="AI114" s="15">
        <v>2628883</v>
      </c>
      <c r="AJ114" s="18">
        <v>42856</v>
      </c>
      <c r="AK114" s="18">
        <v>42417</v>
      </c>
      <c r="AL114" s="18">
        <v>42735</v>
      </c>
      <c r="AM114" s="27" t="s">
        <v>693</v>
      </c>
      <c r="AN114" s="27" t="s">
        <v>83</v>
      </c>
      <c r="AO114" s="31"/>
      <c r="AP114" s="18"/>
      <c r="AQ114" s="31"/>
      <c r="AR114" s="18"/>
      <c r="AS114" s="31"/>
      <c r="AT114" s="18"/>
      <c r="AU114" s="31">
        <f t="shared" si="3"/>
        <v>49569000</v>
      </c>
      <c r="AV114" s="18"/>
      <c r="AW114" s="18"/>
      <c r="AX114" s="18"/>
      <c r="AY114" s="18"/>
      <c r="AZ114" s="18"/>
      <c r="BA114" s="18"/>
      <c r="BB114" s="18"/>
      <c r="BC114" s="34"/>
      <c r="BD114" s="35"/>
      <c r="BE114" s="81" t="s">
        <v>781</v>
      </c>
      <c r="BF114" s="27"/>
    </row>
    <row r="115" spans="1:58" ht="36" customHeight="1">
      <c r="A115" s="4">
        <v>111</v>
      </c>
      <c r="B115" s="18">
        <v>42405</v>
      </c>
      <c r="C115" s="26" t="s">
        <v>748</v>
      </c>
      <c r="D115" s="17" t="s">
        <v>749</v>
      </c>
      <c r="E115" s="121" t="s">
        <v>164</v>
      </c>
      <c r="F115" s="122" t="s">
        <v>73</v>
      </c>
      <c r="G115" s="20">
        <v>42408</v>
      </c>
      <c r="H115" s="27" t="s">
        <v>159</v>
      </c>
      <c r="I115" s="27" t="s">
        <v>782</v>
      </c>
      <c r="J115" s="28">
        <v>53049632</v>
      </c>
      <c r="K115" s="98">
        <v>111</v>
      </c>
      <c r="L115" s="99" t="s">
        <v>111</v>
      </c>
      <c r="M115" s="18">
        <v>31063</v>
      </c>
      <c r="N115" s="19" t="s">
        <v>180</v>
      </c>
      <c r="O115" s="19" t="s">
        <v>129</v>
      </c>
      <c r="P115" s="19" t="s">
        <v>122</v>
      </c>
      <c r="Q115" s="19" t="s">
        <v>122</v>
      </c>
      <c r="R115" s="19" t="s">
        <v>122</v>
      </c>
      <c r="S115" s="99" t="s">
        <v>352</v>
      </c>
      <c r="T115" s="100" t="s">
        <v>195</v>
      </c>
      <c r="U115" s="100" t="s">
        <v>91</v>
      </c>
      <c r="V115" s="100" t="s">
        <v>131</v>
      </c>
      <c r="W115" s="122" t="s">
        <v>73</v>
      </c>
      <c r="X115" s="99" t="s">
        <v>73</v>
      </c>
      <c r="Y115" s="122">
        <v>42415</v>
      </c>
      <c r="Z115" s="121" t="s">
        <v>132</v>
      </c>
      <c r="AA115" s="18">
        <v>42416</v>
      </c>
      <c r="AB115" s="121" t="s">
        <v>783</v>
      </c>
      <c r="AC115" s="96">
        <v>5716</v>
      </c>
      <c r="AD115" s="123">
        <v>5892000</v>
      </c>
      <c r="AE115" s="123">
        <v>61866000</v>
      </c>
      <c r="AF115" s="99">
        <v>541316</v>
      </c>
      <c r="AG115" s="99" t="s">
        <v>117</v>
      </c>
      <c r="AH115" s="22" t="s">
        <v>251</v>
      </c>
      <c r="AI115" s="15">
        <v>3011489</v>
      </c>
      <c r="AJ115" s="18">
        <v>42855</v>
      </c>
      <c r="AK115" s="18">
        <v>42417</v>
      </c>
      <c r="AL115" s="122">
        <v>42735</v>
      </c>
      <c r="AM115" s="119" t="s">
        <v>276</v>
      </c>
      <c r="AN115" s="119" t="s">
        <v>83</v>
      </c>
      <c r="AO115" s="31"/>
      <c r="AP115" s="18"/>
      <c r="AQ115" s="31"/>
      <c r="AR115" s="18"/>
      <c r="AS115" s="31"/>
      <c r="AT115" s="18"/>
      <c r="AU115" s="31">
        <f t="shared" si="3"/>
        <v>61866000</v>
      </c>
      <c r="AV115" s="18"/>
      <c r="AW115" s="18"/>
      <c r="AX115" s="18"/>
      <c r="AY115" s="18"/>
      <c r="AZ115" s="18"/>
      <c r="BA115" s="18"/>
      <c r="BB115" s="18"/>
      <c r="BC115" s="34"/>
      <c r="BD115" s="35"/>
      <c r="BE115" s="81" t="s">
        <v>784</v>
      </c>
      <c r="BF115" s="27"/>
    </row>
    <row r="116" spans="1:58" ht="405" customHeight="1">
      <c r="A116" s="4"/>
      <c r="B116" s="18">
        <v>42612</v>
      </c>
      <c r="C116" s="26" t="s">
        <v>403</v>
      </c>
      <c r="D116" s="17" t="s">
        <v>785</v>
      </c>
      <c r="E116" s="120"/>
      <c r="F116" s="97"/>
      <c r="G116" s="20">
        <v>42612</v>
      </c>
      <c r="H116" s="27" t="s">
        <v>178</v>
      </c>
      <c r="I116" s="27" t="s">
        <v>786</v>
      </c>
      <c r="J116" s="28">
        <v>52528397</v>
      </c>
      <c r="K116" s="97"/>
      <c r="L116" s="97"/>
      <c r="M116" s="18">
        <v>29089</v>
      </c>
      <c r="N116" s="19"/>
      <c r="O116" s="19"/>
      <c r="P116" s="19"/>
      <c r="Q116" s="19"/>
      <c r="R116" s="19"/>
      <c r="S116" s="97"/>
      <c r="T116" s="101"/>
      <c r="U116" s="101"/>
      <c r="V116" s="101"/>
      <c r="W116" s="97"/>
      <c r="X116" s="97"/>
      <c r="Y116" s="97"/>
      <c r="Z116" s="120"/>
      <c r="AA116" s="18">
        <v>42613</v>
      </c>
      <c r="AB116" s="120"/>
      <c r="AC116" s="97"/>
      <c r="AD116" s="97"/>
      <c r="AE116" s="97"/>
      <c r="AF116" s="97"/>
      <c r="AG116" s="97"/>
      <c r="AH116" s="22" t="s">
        <v>264</v>
      </c>
      <c r="AI116" s="15" t="s">
        <v>787</v>
      </c>
      <c r="AJ116" s="18">
        <v>42860</v>
      </c>
      <c r="AK116" s="18">
        <v>42615</v>
      </c>
      <c r="AL116" s="97"/>
      <c r="AM116" s="120"/>
      <c r="AN116" s="120"/>
      <c r="AO116" s="31"/>
      <c r="AP116" s="18"/>
      <c r="AQ116" s="31"/>
      <c r="AR116" s="18"/>
      <c r="AS116" s="31"/>
      <c r="AT116" s="18"/>
      <c r="AU116" s="31"/>
      <c r="AV116" s="18"/>
      <c r="AW116" s="18"/>
      <c r="AX116" s="18"/>
      <c r="AY116" s="18"/>
      <c r="AZ116" s="18"/>
      <c r="BA116" s="18"/>
      <c r="BB116" s="18"/>
      <c r="BC116" s="34"/>
      <c r="BD116" s="35"/>
      <c r="BE116" s="81"/>
      <c r="BF116" s="27"/>
    </row>
    <row r="117" spans="1:58" ht="144">
      <c r="A117" s="4">
        <v>112</v>
      </c>
      <c r="B117" s="18">
        <v>42409</v>
      </c>
      <c r="C117" s="26" t="s">
        <v>124</v>
      </c>
      <c r="D117" s="17" t="s">
        <v>667</v>
      </c>
      <c r="E117" s="22" t="s">
        <v>233</v>
      </c>
      <c r="F117" s="18" t="s">
        <v>73</v>
      </c>
      <c r="G117" s="20">
        <v>42409</v>
      </c>
      <c r="H117" s="27" t="s">
        <v>159</v>
      </c>
      <c r="I117" s="27" t="s">
        <v>788</v>
      </c>
      <c r="J117" s="28">
        <v>39410368</v>
      </c>
      <c r="K117" s="21">
        <v>112</v>
      </c>
      <c r="L117" s="19" t="s">
        <v>111</v>
      </c>
      <c r="M117" s="18">
        <v>26187</v>
      </c>
      <c r="N117" s="19"/>
      <c r="O117" s="19"/>
      <c r="P117" s="19"/>
      <c r="Q117" s="19"/>
      <c r="R117" s="19"/>
      <c r="S117" s="19" t="s">
        <v>89</v>
      </c>
      <c r="T117" s="16" t="s">
        <v>308</v>
      </c>
      <c r="U117" s="16" t="s">
        <v>181</v>
      </c>
      <c r="V117" s="16" t="s">
        <v>116</v>
      </c>
      <c r="W117" s="18" t="s">
        <v>73</v>
      </c>
      <c r="X117" s="19" t="s">
        <v>73</v>
      </c>
      <c r="Y117" s="20">
        <v>42416</v>
      </c>
      <c r="Z117" s="22" t="s">
        <v>132</v>
      </c>
      <c r="AA117" s="18">
        <v>42417</v>
      </c>
      <c r="AB117" s="22" t="s">
        <v>789</v>
      </c>
      <c r="AC117" s="15">
        <v>9916</v>
      </c>
      <c r="AD117" s="29">
        <v>3250000</v>
      </c>
      <c r="AE117" s="29">
        <v>34125000</v>
      </c>
      <c r="AF117" s="19">
        <v>548416</v>
      </c>
      <c r="AG117" s="30" t="s">
        <v>80</v>
      </c>
      <c r="AH117" s="27" t="s">
        <v>149</v>
      </c>
      <c r="AI117" s="15" t="s">
        <v>790</v>
      </c>
      <c r="AJ117" s="18">
        <v>42858</v>
      </c>
      <c r="AK117" s="18">
        <v>42418</v>
      </c>
      <c r="AL117" s="18">
        <v>42735</v>
      </c>
      <c r="AM117" s="27" t="s">
        <v>671</v>
      </c>
      <c r="AN117" s="27" t="s">
        <v>83</v>
      </c>
      <c r="AO117" s="31"/>
      <c r="AP117" s="18"/>
      <c r="AQ117" s="31"/>
      <c r="AR117" s="18"/>
      <c r="AS117" s="31"/>
      <c r="AT117" s="18"/>
      <c r="AU117" s="31">
        <f t="shared" si="3"/>
        <v>34125000</v>
      </c>
      <c r="AV117" s="18"/>
      <c r="AW117" s="18"/>
      <c r="AX117" s="18"/>
      <c r="AY117" s="18"/>
      <c r="AZ117" s="18"/>
      <c r="BA117" s="18"/>
      <c r="BB117" s="18"/>
      <c r="BC117" s="34"/>
      <c r="BD117" s="35"/>
      <c r="BE117" s="81" t="s">
        <v>791</v>
      </c>
      <c r="BF117" s="27"/>
    </row>
    <row r="118" spans="1:58" ht="144">
      <c r="A118" s="4">
        <v>113</v>
      </c>
      <c r="B118" s="18">
        <v>42409</v>
      </c>
      <c r="C118" s="26" t="s">
        <v>124</v>
      </c>
      <c r="D118" s="17" t="s">
        <v>667</v>
      </c>
      <c r="E118" s="22" t="s">
        <v>233</v>
      </c>
      <c r="F118" s="18" t="s">
        <v>73</v>
      </c>
      <c r="G118" s="20">
        <v>42409</v>
      </c>
      <c r="H118" s="27" t="s">
        <v>228</v>
      </c>
      <c r="I118" s="27" t="s">
        <v>792</v>
      </c>
      <c r="J118" s="28">
        <v>7188409</v>
      </c>
      <c r="K118" s="21">
        <v>113</v>
      </c>
      <c r="L118" s="19" t="s">
        <v>87</v>
      </c>
      <c r="M118" s="18">
        <v>31419</v>
      </c>
      <c r="N118" s="19" t="s">
        <v>180</v>
      </c>
      <c r="O118" s="19" t="s">
        <v>129</v>
      </c>
      <c r="P118" s="19" t="s">
        <v>122</v>
      </c>
      <c r="Q118" s="19" t="s">
        <v>122</v>
      </c>
      <c r="R118" s="19" t="s">
        <v>122</v>
      </c>
      <c r="S118" s="19" t="s">
        <v>328</v>
      </c>
      <c r="T118" s="16" t="s">
        <v>214</v>
      </c>
      <c r="U118" s="16" t="s">
        <v>115</v>
      </c>
      <c r="V118" s="16" t="s">
        <v>116</v>
      </c>
      <c r="W118" s="18" t="s">
        <v>73</v>
      </c>
      <c r="X118" s="19" t="s">
        <v>73</v>
      </c>
      <c r="Y118" s="20">
        <v>42417</v>
      </c>
      <c r="Z118" s="22" t="s">
        <v>132</v>
      </c>
      <c r="AA118" s="18">
        <v>42417</v>
      </c>
      <c r="AB118" s="22" t="s">
        <v>793</v>
      </c>
      <c r="AC118" s="15">
        <v>9916</v>
      </c>
      <c r="AD118" s="29">
        <v>3250000</v>
      </c>
      <c r="AE118" s="29">
        <v>35750000</v>
      </c>
      <c r="AF118" s="19">
        <v>549916</v>
      </c>
      <c r="AG118" s="30" t="s">
        <v>80</v>
      </c>
      <c r="AH118" s="27" t="s">
        <v>149</v>
      </c>
      <c r="AI118" s="15" t="s">
        <v>794</v>
      </c>
      <c r="AJ118" s="18">
        <v>42857</v>
      </c>
      <c r="AK118" s="18">
        <v>42419</v>
      </c>
      <c r="AL118" s="18">
        <v>42735</v>
      </c>
      <c r="AM118" s="27" t="s">
        <v>671</v>
      </c>
      <c r="AN118" s="27" t="s">
        <v>83</v>
      </c>
      <c r="AO118" s="31"/>
      <c r="AP118" s="18"/>
      <c r="AQ118" s="31"/>
      <c r="AR118" s="18"/>
      <c r="AS118" s="31"/>
      <c r="AT118" s="18"/>
      <c r="AU118" s="31">
        <f t="shared" si="3"/>
        <v>35750000</v>
      </c>
      <c r="AV118" s="18"/>
      <c r="AW118" s="18"/>
      <c r="AX118" s="18"/>
      <c r="AY118" s="18"/>
      <c r="AZ118" s="18"/>
      <c r="BA118" s="18"/>
      <c r="BB118" s="18"/>
      <c r="BC118" s="34"/>
      <c r="BD118" s="35"/>
      <c r="BE118" s="81" t="s">
        <v>795</v>
      </c>
      <c r="BF118" s="27"/>
    </row>
    <row r="119" spans="1:58" ht="144">
      <c r="A119" s="4">
        <v>114</v>
      </c>
      <c r="B119" s="18">
        <v>42409</v>
      </c>
      <c r="C119" s="26" t="s">
        <v>124</v>
      </c>
      <c r="D119" s="17" t="s">
        <v>667</v>
      </c>
      <c r="E119" s="22" t="s">
        <v>233</v>
      </c>
      <c r="F119" s="18" t="s">
        <v>73</v>
      </c>
      <c r="G119" s="20">
        <v>42409</v>
      </c>
      <c r="H119" s="27" t="s">
        <v>159</v>
      </c>
      <c r="I119" s="27" t="s">
        <v>796</v>
      </c>
      <c r="J119" s="28">
        <v>35536616</v>
      </c>
      <c r="K119" s="21">
        <v>114</v>
      </c>
      <c r="L119" s="19" t="s">
        <v>111</v>
      </c>
      <c r="M119" s="18">
        <v>30934</v>
      </c>
      <c r="N119" s="19" t="s">
        <v>180</v>
      </c>
      <c r="O119" s="19" t="s">
        <v>129</v>
      </c>
      <c r="P119" s="19" t="s">
        <v>122</v>
      </c>
      <c r="Q119" s="19" t="s">
        <v>122</v>
      </c>
      <c r="R119" s="19" t="s">
        <v>122</v>
      </c>
      <c r="S119" s="19" t="s">
        <v>89</v>
      </c>
      <c r="T119" s="16" t="s">
        <v>114</v>
      </c>
      <c r="U119" s="16" t="s">
        <v>249</v>
      </c>
      <c r="V119" s="16" t="s">
        <v>116</v>
      </c>
      <c r="W119" s="18" t="s">
        <v>73</v>
      </c>
      <c r="X119" s="19" t="s">
        <v>73</v>
      </c>
      <c r="Y119" s="20">
        <v>42415</v>
      </c>
      <c r="Z119" s="22" t="s">
        <v>132</v>
      </c>
      <c r="AA119" s="18">
        <v>42417</v>
      </c>
      <c r="AB119" s="22" t="s">
        <v>797</v>
      </c>
      <c r="AC119" s="15">
        <v>9916</v>
      </c>
      <c r="AD119" s="29">
        <v>3250000</v>
      </c>
      <c r="AE119" s="29">
        <v>34125000</v>
      </c>
      <c r="AF119" s="19">
        <v>550116</v>
      </c>
      <c r="AG119" s="30" t="s">
        <v>80</v>
      </c>
      <c r="AH119" s="27" t="s">
        <v>275</v>
      </c>
      <c r="AI119" s="15" t="s">
        <v>798</v>
      </c>
      <c r="AJ119" s="18">
        <v>42861</v>
      </c>
      <c r="AK119" s="18">
        <v>42422</v>
      </c>
      <c r="AL119" s="18">
        <v>42735</v>
      </c>
      <c r="AM119" s="27" t="s">
        <v>671</v>
      </c>
      <c r="AN119" s="27" t="s">
        <v>83</v>
      </c>
      <c r="AO119" s="31"/>
      <c r="AP119" s="18"/>
      <c r="AQ119" s="31"/>
      <c r="AR119" s="18"/>
      <c r="AS119" s="31"/>
      <c r="AT119" s="18"/>
      <c r="AU119" s="31">
        <f t="shared" si="3"/>
        <v>34125000</v>
      </c>
      <c r="AV119" s="18"/>
      <c r="AW119" s="18"/>
      <c r="AX119" s="18"/>
      <c r="AY119" s="18"/>
      <c r="AZ119" s="18"/>
      <c r="BA119" s="18"/>
      <c r="BB119" s="18"/>
      <c r="BC119" s="34"/>
      <c r="BD119" s="35"/>
      <c r="BE119" s="81" t="s">
        <v>799</v>
      </c>
      <c r="BF119" s="27"/>
    </row>
    <row r="120" spans="1:58" ht="378">
      <c r="A120" s="4">
        <v>115</v>
      </c>
      <c r="B120" s="18">
        <v>42405</v>
      </c>
      <c r="C120" s="26" t="s">
        <v>748</v>
      </c>
      <c r="D120" s="17" t="s">
        <v>749</v>
      </c>
      <c r="E120" s="22" t="s">
        <v>164</v>
      </c>
      <c r="F120" s="18" t="s">
        <v>73</v>
      </c>
      <c r="G120" s="20">
        <v>42408</v>
      </c>
      <c r="H120" s="27" t="s">
        <v>178</v>
      </c>
      <c r="I120" s="27" t="s">
        <v>800</v>
      </c>
      <c r="J120" s="28">
        <v>98645856</v>
      </c>
      <c r="K120" s="21">
        <v>115</v>
      </c>
      <c r="L120" s="19" t="s">
        <v>87</v>
      </c>
      <c r="M120" s="18">
        <v>28085</v>
      </c>
      <c r="N120" s="19" t="s">
        <v>180</v>
      </c>
      <c r="O120" s="19" t="s">
        <v>129</v>
      </c>
      <c r="P120" s="19" t="s">
        <v>122</v>
      </c>
      <c r="Q120" s="19" t="s">
        <v>122</v>
      </c>
      <c r="R120" s="19" t="s">
        <v>122</v>
      </c>
      <c r="S120" s="19" t="s">
        <v>89</v>
      </c>
      <c r="T120" s="16" t="s">
        <v>241</v>
      </c>
      <c r="U120" s="16" t="s">
        <v>208</v>
      </c>
      <c r="V120" s="16" t="s">
        <v>131</v>
      </c>
      <c r="W120" s="18" t="s">
        <v>73</v>
      </c>
      <c r="X120" s="19" t="s">
        <v>73</v>
      </c>
      <c r="Y120" s="20">
        <v>42416</v>
      </c>
      <c r="Z120" s="22" t="s">
        <v>132</v>
      </c>
      <c r="AA120" s="18">
        <v>42417</v>
      </c>
      <c r="AB120" s="22" t="s">
        <v>801</v>
      </c>
      <c r="AC120" s="15">
        <v>5716</v>
      </c>
      <c r="AD120" s="29">
        <v>5060000</v>
      </c>
      <c r="AE120" s="29">
        <v>55000000</v>
      </c>
      <c r="AF120" s="19">
        <v>558616</v>
      </c>
      <c r="AG120" s="30" t="s">
        <v>117</v>
      </c>
      <c r="AH120" s="27" t="s">
        <v>275</v>
      </c>
      <c r="AI120" s="15" t="s">
        <v>802</v>
      </c>
      <c r="AJ120" s="18">
        <v>42856</v>
      </c>
      <c r="AK120" s="18">
        <v>42419</v>
      </c>
      <c r="AL120" s="18">
        <v>42735</v>
      </c>
      <c r="AM120" s="27" t="s">
        <v>276</v>
      </c>
      <c r="AN120" s="27" t="s">
        <v>326</v>
      </c>
      <c r="AO120" s="31"/>
      <c r="AP120" s="18"/>
      <c r="AQ120" s="31"/>
      <c r="AR120" s="18"/>
      <c r="AS120" s="31"/>
      <c r="AT120" s="18"/>
      <c r="AU120" s="31">
        <f t="shared" si="3"/>
        <v>55000000</v>
      </c>
      <c r="AV120" s="18"/>
      <c r="AW120" s="18"/>
      <c r="AX120" s="18"/>
      <c r="AY120" s="18"/>
      <c r="AZ120" s="18"/>
      <c r="BA120" s="18"/>
      <c r="BB120" s="18"/>
      <c r="BC120" s="34"/>
      <c r="BD120" s="35"/>
      <c r="BE120" s="81" t="s">
        <v>803</v>
      </c>
      <c r="BF120" s="27"/>
    </row>
    <row r="121" spans="1:58" ht="216">
      <c r="A121" s="4">
        <v>116</v>
      </c>
      <c r="B121" s="18">
        <v>42405</v>
      </c>
      <c r="C121" s="26" t="s">
        <v>748</v>
      </c>
      <c r="D121" s="17" t="s">
        <v>749</v>
      </c>
      <c r="E121" s="22" t="s">
        <v>164</v>
      </c>
      <c r="F121" s="18" t="s">
        <v>73</v>
      </c>
      <c r="G121" s="20">
        <v>42408</v>
      </c>
      <c r="H121" s="27" t="s">
        <v>178</v>
      </c>
      <c r="I121" s="27" t="s">
        <v>804</v>
      </c>
      <c r="J121" s="28">
        <v>52149316</v>
      </c>
      <c r="K121" s="21">
        <v>116</v>
      </c>
      <c r="L121" s="19" t="s">
        <v>111</v>
      </c>
      <c r="M121" s="18">
        <v>27296</v>
      </c>
      <c r="N121" s="19" t="s">
        <v>180</v>
      </c>
      <c r="O121" s="19" t="s">
        <v>129</v>
      </c>
      <c r="P121" s="19" t="s">
        <v>98</v>
      </c>
      <c r="Q121" s="19" t="s">
        <v>122</v>
      </c>
      <c r="R121" s="19" t="s">
        <v>122</v>
      </c>
      <c r="S121" s="19" t="s">
        <v>328</v>
      </c>
      <c r="T121" s="16" t="s">
        <v>195</v>
      </c>
      <c r="U121" s="16" t="s">
        <v>181</v>
      </c>
      <c r="V121" s="16" t="s">
        <v>116</v>
      </c>
      <c r="W121" s="18" t="s">
        <v>73</v>
      </c>
      <c r="X121" s="19" t="s">
        <v>73</v>
      </c>
      <c r="Y121" s="20">
        <v>42416</v>
      </c>
      <c r="Z121" s="22" t="s">
        <v>132</v>
      </c>
      <c r="AA121" s="18">
        <v>42418</v>
      </c>
      <c r="AB121" s="22" t="s">
        <v>805</v>
      </c>
      <c r="AC121" s="15">
        <v>5716</v>
      </c>
      <c r="AD121" s="29">
        <v>5892000</v>
      </c>
      <c r="AE121" s="29">
        <v>63830000</v>
      </c>
      <c r="AF121" s="19">
        <v>558716</v>
      </c>
      <c r="AG121" s="30" t="s">
        <v>117</v>
      </c>
      <c r="AH121" s="27" t="s">
        <v>251</v>
      </c>
      <c r="AI121" s="15">
        <v>3011494</v>
      </c>
      <c r="AJ121" s="18">
        <v>42855</v>
      </c>
      <c r="AK121" s="18">
        <v>42419</v>
      </c>
      <c r="AL121" s="18">
        <v>42735</v>
      </c>
      <c r="AM121" s="27" t="s">
        <v>276</v>
      </c>
      <c r="AN121" s="27" t="s">
        <v>83</v>
      </c>
      <c r="AO121" s="31"/>
      <c r="AP121" s="18"/>
      <c r="AQ121" s="31"/>
      <c r="AR121" s="18"/>
      <c r="AS121" s="31"/>
      <c r="AT121" s="18"/>
      <c r="AU121" s="31">
        <f t="shared" si="3"/>
        <v>63830000</v>
      </c>
      <c r="AV121" s="18"/>
      <c r="AW121" s="18"/>
      <c r="AX121" s="18"/>
      <c r="AY121" s="18"/>
      <c r="AZ121" s="18"/>
      <c r="BA121" s="18"/>
      <c r="BB121" s="18"/>
      <c r="BC121" s="34"/>
      <c r="BD121" s="35"/>
      <c r="BE121" s="81" t="s">
        <v>806</v>
      </c>
      <c r="BF121" s="27"/>
    </row>
    <row r="122" spans="1:58" ht="144">
      <c r="A122" s="4">
        <v>117</v>
      </c>
      <c r="B122" s="18">
        <v>42405</v>
      </c>
      <c r="C122" s="26" t="s">
        <v>748</v>
      </c>
      <c r="D122" s="17" t="s">
        <v>749</v>
      </c>
      <c r="E122" s="22" t="s">
        <v>164</v>
      </c>
      <c r="F122" s="18" t="s">
        <v>73</v>
      </c>
      <c r="G122" s="20">
        <v>42408</v>
      </c>
      <c r="H122" s="27" t="s">
        <v>159</v>
      </c>
      <c r="I122" s="27" t="s">
        <v>807</v>
      </c>
      <c r="J122" s="28">
        <v>1018439707</v>
      </c>
      <c r="K122" s="21">
        <v>117</v>
      </c>
      <c r="L122" s="19" t="s">
        <v>111</v>
      </c>
      <c r="M122" s="18" t="s">
        <v>808</v>
      </c>
      <c r="N122" s="19" t="s">
        <v>180</v>
      </c>
      <c r="O122" s="19" t="s">
        <v>129</v>
      </c>
      <c r="P122" s="19" t="s">
        <v>122</v>
      </c>
      <c r="Q122" s="19" t="s">
        <v>98</v>
      </c>
      <c r="R122" s="19" t="s">
        <v>122</v>
      </c>
      <c r="S122" s="19" t="s">
        <v>89</v>
      </c>
      <c r="T122" s="16" t="s">
        <v>114</v>
      </c>
      <c r="U122" s="16" t="s">
        <v>181</v>
      </c>
      <c r="V122" s="16" t="s">
        <v>131</v>
      </c>
      <c r="W122" s="18" t="s">
        <v>73</v>
      </c>
      <c r="X122" s="19" t="s">
        <v>73</v>
      </c>
      <c r="Y122" s="20">
        <v>42415</v>
      </c>
      <c r="Z122" s="22" t="s">
        <v>132</v>
      </c>
      <c r="AA122" s="18">
        <v>42418</v>
      </c>
      <c r="AB122" s="22" t="s">
        <v>809</v>
      </c>
      <c r="AC122" s="15">
        <v>5716</v>
      </c>
      <c r="AD122" s="29">
        <v>3400000</v>
      </c>
      <c r="AE122" s="29">
        <v>37000000</v>
      </c>
      <c r="AF122" s="19">
        <v>559216</v>
      </c>
      <c r="AG122" s="30" t="s">
        <v>117</v>
      </c>
      <c r="AH122" s="27" t="s">
        <v>251</v>
      </c>
      <c r="AI122" s="15">
        <v>3011491</v>
      </c>
      <c r="AJ122" s="18">
        <v>42855</v>
      </c>
      <c r="AK122" s="18">
        <v>42419</v>
      </c>
      <c r="AL122" s="18">
        <v>42735</v>
      </c>
      <c r="AM122" s="27" t="s">
        <v>276</v>
      </c>
      <c r="AN122" s="27" t="s">
        <v>83</v>
      </c>
      <c r="AO122" s="31"/>
      <c r="AP122" s="18"/>
      <c r="AQ122" s="31"/>
      <c r="AR122" s="18"/>
      <c r="AS122" s="31"/>
      <c r="AT122" s="18"/>
      <c r="AU122" s="31">
        <f t="shared" si="3"/>
        <v>37000000</v>
      </c>
      <c r="AV122" s="18"/>
      <c r="AW122" s="18"/>
      <c r="AX122" s="18"/>
      <c r="AY122" s="18"/>
      <c r="AZ122" s="18"/>
      <c r="BA122" s="18"/>
      <c r="BB122" s="18"/>
      <c r="BC122" s="34"/>
      <c r="BD122" s="35"/>
      <c r="BE122" s="81" t="s">
        <v>810</v>
      </c>
      <c r="BF122" s="27"/>
    </row>
    <row r="123" spans="1:58" ht="162">
      <c r="A123" s="4">
        <v>118</v>
      </c>
      <c r="B123" s="18">
        <v>42405</v>
      </c>
      <c r="C123" s="26" t="s">
        <v>748</v>
      </c>
      <c r="D123" s="17" t="s">
        <v>749</v>
      </c>
      <c r="E123" s="22" t="s">
        <v>164</v>
      </c>
      <c r="F123" s="18" t="s">
        <v>73</v>
      </c>
      <c r="G123" s="20">
        <v>42408</v>
      </c>
      <c r="H123" s="27" t="s">
        <v>228</v>
      </c>
      <c r="I123" s="27" t="s">
        <v>811</v>
      </c>
      <c r="J123" s="28">
        <v>1020747119</v>
      </c>
      <c r="K123" s="21">
        <v>118</v>
      </c>
      <c r="L123" s="19" t="s">
        <v>111</v>
      </c>
      <c r="M123" s="18">
        <v>32821</v>
      </c>
      <c r="N123" s="19" t="s">
        <v>180</v>
      </c>
      <c r="O123" s="19" t="s">
        <v>129</v>
      </c>
      <c r="P123" s="19" t="s">
        <v>122</v>
      </c>
      <c r="Q123" s="19" t="s">
        <v>122</v>
      </c>
      <c r="R123" s="19" t="s">
        <v>122</v>
      </c>
      <c r="S123" s="27" t="s">
        <v>494</v>
      </c>
      <c r="T123" s="16" t="s">
        <v>114</v>
      </c>
      <c r="U123" s="16" t="s">
        <v>181</v>
      </c>
      <c r="V123" s="16" t="s">
        <v>131</v>
      </c>
      <c r="W123" s="18" t="s">
        <v>73</v>
      </c>
      <c r="X123" s="19" t="s">
        <v>73</v>
      </c>
      <c r="Y123" s="20">
        <v>42416</v>
      </c>
      <c r="Z123" s="22" t="s">
        <v>132</v>
      </c>
      <c r="AA123" s="18">
        <v>42418</v>
      </c>
      <c r="AB123" s="22" t="s">
        <v>812</v>
      </c>
      <c r="AC123" s="15">
        <v>5716</v>
      </c>
      <c r="AD123" s="29">
        <v>3400000</v>
      </c>
      <c r="AE123" s="29">
        <v>37000000</v>
      </c>
      <c r="AF123" s="19">
        <v>560716</v>
      </c>
      <c r="AG123" s="30" t="s">
        <v>117</v>
      </c>
      <c r="AH123" s="27" t="s">
        <v>251</v>
      </c>
      <c r="AI123" s="15">
        <v>3011493</v>
      </c>
      <c r="AJ123" s="18">
        <v>42855</v>
      </c>
      <c r="AK123" s="18">
        <v>42419</v>
      </c>
      <c r="AL123" s="18">
        <v>42735</v>
      </c>
      <c r="AM123" s="27" t="s">
        <v>276</v>
      </c>
      <c r="AN123" s="27" t="s">
        <v>83</v>
      </c>
      <c r="AO123" s="31"/>
      <c r="AP123" s="18"/>
      <c r="AQ123" s="31"/>
      <c r="AR123" s="18"/>
      <c r="AS123" s="31"/>
      <c r="AT123" s="18"/>
      <c r="AU123" s="31">
        <f t="shared" si="3"/>
        <v>37000000</v>
      </c>
      <c r="AV123" s="18"/>
      <c r="AW123" s="18"/>
      <c r="AX123" s="18"/>
      <c r="AY123" s="18"/>
      <c r="AZ123" s="18"/>
      <c r="BA123" s="18"/>
      <c r="BB123" s="18"/>
      <c r="BC123" s="34"/>
      <c r="BD123" s="35"/>
      <c r="BE123" s="81" t="s">
        <v>813</v>
      </c>
      <c r="BF123" s="27"/>
    </row>
    <row r="124" spans="1:58" ht="198">
      <c r="A124" s="4">
        <v>119</v>
      </c>
      <c r="B124" s="18">
        <v>42405</v>
      </c>
      <c r="C124" s="26" t="s">
        <v>748</v>
      </c>
      <c r="D124" s="17" t="s">
        <v>749</v>
      </c>
      <c r="E124" s="22" t="s">
        <v>164</v>
      </c>
      <c r="F124" s="18" t="s">
        <v>73</v>
      </c>
      <c r="G124" s="20">
        <v>42411</v>
      </c>
      <c r="H124" s="27" t="s">
        <v>228</v>
      </c>
      <c r="I124" s="27" t="s">
        <v>814</v>
      </c>
      <c r="J124" s="28">
        <v>79722712</v>
      </c>
      <c r="K124" s="21">
        <v>119</v>
      </c>
      <c r="L124" s="19" t="s">
        <v>87</v>
      </c>
      <c r="M124" s="18">
        <v>28136</v>
      </c>
      <c r="N124" s="19" t="s">
        <v>88</v>
      </c>
      <c r="O124" s="19" t="s">
        <v>129</v>
      </c>
      <c r="P124" s="19" t="s">
        <v>98</v>
      </c>
      <c r="Q124" s="19" t="s">
        <v>122</v>
      </c>
      <c r="R124" s="19" t="s">
        <v>122</v>
      </c>
      <c r="S124" s="19" t="s">
        <v>154</v>
      </c>
      <c r="T124" s="16" t="s">
        <v>308</v>
      </c>
      <c r="U124" s="16" t="s">
        <v>181</v>
      </c>
      <c r="V124" s="16" t="s">
        <v>131</v>
      </c>
      <c r="W124" s="18" t="s">
        <v>73</v>
      </c>
      <c r="X124" s="19" t="s">
        <v>73</v>
      </c>
      <c r="Y124" s="20">
        <v>42417</v>
      </c>
      <c r="Z124" s="22" t="s">
        <v>132</v>
      </c>
      <c r="AA124" s="18">
        <v>42418</v>
      </c>
      <c r="AB124" s="22" t="s">
        <v>815</v>
      </c>
      <c r="AC124" s="15">
        <v>5716</v>
      </c>
      <c r="AD124" s="29">
        <v>5892000</v>
      </c>
      <c r="AE124" s="29">
        <v>62500000</v>
      </c>
      <c r="AF124" s="19">
        <v>564016</v>
      </c>
      <c r="AG124" s="30" t="s">
        <v>117</v>
      </c>
      <c r="AH124" s="27" t="s">
        <v>149</v>
      </c>
      <c r="AI124" s="15" t="s">
        <v>816</v>
      </c>
      <c r="AJ124" s="18">
        <v>42857</v>
      </c>
      <c r="AK124" s="18">
        <v>42419</v>
      </c>
      <c r="AL124" s="18">
        <v>42735</v>
      </c>
      <c r="AM124" s="27" t="s">
        <v>276</v>
      </c>
      <c r="AN124" s="27" t="s">
        <v>83</v>
      </c>
      <c r="AO124" s="31"/>
      <c r="AP124" s="18"/>
      <c r="AQ124" s="31"/>
      <c r="AR124" s="18"/>
      <c r="AS124" s="31"/>
      <c r="AT124" s="18"/>
      <c r="AU124" s="31">
        <f t="shared" si="3"/>
        <v>62500000</v>
      </c>
      <c r="AV124" s="18"/>
      <c r="AW124" s="18"/>
      <c r="AX124" s="18"/>
      <c r="AY124" s="18"/>
      <c r="AZ124" s="18"/>
      <c r="BA124" s="18"/>
      <c r="BB124" s="18"/>
      <c r="BC124" s="34"/>
      <c r="BD124" s="35"/>
      <c r="BE124" s="81" t="s">
        <v>817</v>
      </c>
      <c r="BF124" s="27" t="s">
        <v>818</v>
      </c>
    </row>
    <row r="125" spans="1:58" ht="90">
      <c r="A125" s="4">
        <v>120</v>
      </c>
      <c r="B125" s="18">
        <v>42411</v>
      </c>
      <c r="C125" s="26" t="s">
        <v>819</v>
      </c>
      <c r="D125" s="17" t="s">
        <v>820</v>
      </c>
      <c r="E125" s="22" t="s">
        <v>650</v>
      </c>
      <c r="F125" s="18" t="s">
        <v>73</v>
      </c>
      <c r="G125" s="20">
        <v>42412</v>
      </c>
      <c r="H125" s="27" t="s">
        <v>228</v>
      </c>
      <c r="I125" s="27" t="s">
        <v>821</v>
      </c>
      <c r="J125" s="28">
        <v>35508112</v>
      </c>
      <c r="K125" s="21">
        <v>120</v>
      </c>
      <c r="L125" s="19" t="s">
        <v>111</v>
      </c>
      <c r="M125" s="18">
        <v>24442</v>
      </c>
      <c r="N125" s="19" t="s">
        <v>180</v>
      </c>
      <c r="O125" s="19" t="s">
        <v>129</v>
      </c>
      <c r="P125" s="19" t="s">
        <v>122</v>
      </c>
      <c r="Q125" s="19" t="s">
        <v>122</v>
      </c>
      <c r="R125" s="19" t="s">
        <v>122</v>
      </c>
      <c r="S125" s="27" t="s">
        <v>822</v>
      </c>
      <c r="T125" s="16" t="s">
        <v>308</v>
      </c>
      <c r="U125" s="16" t="s">
        <v>181</v>
      </c>
      <c r="V125" s="16" t="s">
        <v>116</v>
      </c>
      <c r="W125" s="18" t="s">
        <v>73</v>
      </c>
      <c r="X125" s="19" t="s">
        <v>73</v>
      </c>
      <c r="Y125" s="20">
        <v>42419</v>
      </c>
      <c r="Z125" s="22" t="s">
        <v>132</v>
      </c>
      <c r="AA125" s="18">
        <v>42419</v>
      </c>
      <c r="AB125" s="22" t="s">
        <v>823</v>
      </c>
      <c r="AC125" s="15">
        <v>12416</v>
      </c>
      <c r="AD125" s="29">
        <v>5550000</v>
      </c>
      <c r="AE125" s="29">
        <v>57720000</v>
      </c>
      <c r="AF125" s="19">
        <v>561216</v>
      </c>
      <c r="AG125" s="30" t="s">
        <v>117</v>
      </c>
      <c r="AH125" s="22" t="s">
        <v>251</v>
      </c>
      <c r="AI125" s="15">
        <v>3011508</v>
      </c>
      <c r="AJ125" s="18">
        <v>42794</v>
      </c>
      <c r="AK125" s="18">
        <v>42423</v>
      </c>
      <c r="AL125" s="18">
        <v>42735</v>
      </c>
      <c r="AM125" s="27" t="s">
        <v>225</v>
      </c>
      <c r="AN125" s="27" t="s">
        <v>83</v>
      </c>
      <c r="AO125" s="31"/>
      <c r="AP125" s="18"/>
      <c r="AQ125" s="31"/>
      <c r="AR125" s="18"/>
      <c r="AS125" s="31"/>
      <c r="AT125" s="18"/>
      <c r="AU125" s="31">
        <f t="shared" si="3"/>
        <v>57720000</v>
      </c>
      <c r="AV125" s="18"/>
      <c r="AW125" s="18"/>
      <c r="AX125" s="18"/>
      <c r="AY125" s="18"/>
      <c r="AZ125" s="18"/>
      <c r="BA125" s="18"/>
      <c r="BB125" s="18">
        <v>42520</v>
      </c>
      <c r="BC125" s="34">
        <v>18130000</v>
      </c>
      <c r="BD125" s="35">
        <v>39590000</v>
      </c>
      <c r="BE125" s="81" t="s">
        <v>824</v>
      </c>
      <c r="BF125" s="27"/>
    </row>
    <row r="126" spans="1:58" ht="144">
      <c r="A126" s="4">
        <v>121</v>
      </c>
      <c r="B126" s="18">
        <v>42415</v>
      </c>
      <c r="C126" s="26" t="s">
        <v>825</v>
      </c>
      <c r="D126" s="17" t="s">
        <v>73</v>
      </c>
      <c r="E126" s="22" t="s">
        <v>650</v>
      </c>
      <c r="F126" s="18" t="s">
        <v>73</v>
      </c>
      <c r="G126" s="20">
        <v>42415</v>
      </c>
      <c r="H126" s="27" t="s">
        <v>178</v>
      </c>
      <c r="I126" s="27" t="s">
        <v>826</v>
      </c>
      <c r="J126" s="28">
        <v>1094892409</v>
      </c>
      <c r="K126" s="21">
        <v>121</v>
      </c>
      <c r="L126" s="19" t="s">
        <v>111</v>
      </c>
      <c r="M126" s="18">
        <v>32035</v>
      </c>
      <c r="N126" s="19" t="s">
        <v>88</v>
      </c>
      <c r="O126" s="19" t="s">
        <v>129</v>
      </c>
      <c r="P126" s="19" t="s">
        <v>122</v>
      </c>
      <c r="Q126" s="19" t="s">
        <v>122</v>
      </c>
      <c r="R126" s="19" t="s">
        <v>122</v>
      </c>
      <c r="S126" s="19" t="s">
        <v>89</v>
      </c>
      <c r="T126" s="16" t="s">
        <v>114</v>
      </c>
      <c r="U126" s="16" t="s">
        <v>208</v>
      </c>
      <c r="V126" s="16" t="s">
        <v>116</v>
      </c>
      <c r="W126" s="18" t="s">
        <v>73</v>
      </c>
      <c r="X126" s="19" t="s">
        <v>73</v>
      </c>
      <c r="Y126" s="20">
        <v>42422</v>
      </c>
      <c r="Z126" s="22" t="s">
        <v>132</v>
      </c>
      <c r="AA126" s="18">
        <v>42422</v>
      </c>
      <c r="AB126" s="22" t="s">
        <v>827</v>
      </c>
      <c r="AC126" s="15">
        <v>15016</v>
      </c>
      <c r="AD126" s="29">
        <v>5335000</v>
      </c>
      <c r="AE126" s="29">
        <v>56910000</v>
      </c>
      <c r="AF126" s="19">
        <v>577116</v>
      </c>
      <c r="AG126" s="30" t="s">
        <v>117</v>
      </c>
      <c r="AH126" s="16" t="s">
        <v>174</v>
      </c>
      <c r="AI126" s="15" t="s">
        <v>828</v>
      </c>
      <c r="AJ126" s="18">
        <v>42794</v>
      </c>
      <c r="AK126" s="18">
        <v>42423</v>
      </c>
      <c r="AL126" s="18">
        <v>42735</v>
      </c>
      <c r="AM126" s="27" t="s">
        <v>225</v>
      </c>
      <c r="AN126" s="27" t="s">
        <v>83</v>
      </c>
      <c r="AO126" s="31"/>
      <c r="AP126" s="18"/>
      <c r="AQ126" s="31"/>
      <c r="AR126" s="18"/>
      <c r="AS126" s="31"/>
      <c r="AT126" s="18"/>
      <c r="AU126" s="31">
        <f t="shared" si="3"/>
        <v>56910000</v>
      </c>
      <c r="AV126" s="18"/>
      <c r="AW126" s="18"/>
      <c r="AX126" s="18"/>
      <c r="AY126" s="18"/>
      <c r="AZ126" s="18"/>
      <c r="BA126" s="18"/>
      <c r="BB126" s="18"/>
      <c r="BC126" s="34"/>
      <c r="BD126" s="35"/>
      <c r="BE126" s="81" t="s">
        <v>829</v>
      </c>
      <c r="BF126" s="27"/>
    </row>
    <row r="127" spans="1:58" ht="90">
      <c r="A127" s="4">
        <v>122</v>
      </c>
      <c r="B127" s="18">
        <v>42401</v>
      </c>
      <c r="C127" s="26" t="s">
        <v>830</v>
      </c>
      <c r="D127" s="17" t="s">
        <v>831</v>
      </c>
      <c r="E127" s="22" t="s">
        <v>581</v>
      </c>
      <c r="F127" s="18" t="s">
        <v>73</v>
      </c>
      <c r="G127" s="20">
        <v>42402</v>
      </c>
      <c r="H127" s="27" t="s">
        <v>200</v>
      </c>
      <c r="I127" s="27" t="s">
        <v>832</v>
      </c>
      <c r="J127" s="28">
        <v>800226820</v>
      </c>
      <c r="K127" s="21">
        <v>122</v>
      </c>
      <c r="L127" s="19" t="s">
        <v>73</v>
      </c>
      <c r="M127" s="18" t="s">
        <v>73</v>
      </c>
      <c r="N127" s="19" t="s">
        <v>73</v>
      </c>
      <c r="O127" s="19" t="s">
        <v>73</v>
      </c>
      <c r="P127" s="19" t="s">
        <v>73</v>
      </c>
      <c r="Q127" s="19" t="s">
        <v>73</v>
      </c>
      <c r="R127" s="19" t="s">
        <v>73</v>
      </c>
      <c r="S127" s="19" t="s">
        <v>73</v>
      </c>
      <c r="T127" s="16" t="s">
        <v>73</v>
      </c>
      <c r="U127" s="16" t="s">
        <v>73</v>
      </c>
      <c r="V127" s="16" t="s">
        <v>73</v>
      </c>
      <c r="W127" s="18">
        <v>42403</v>
      </c>
      <c r="X127" s="22" t="s">
        <v>833</v>
      </c>
      <c r="Y127" s="20">
        <v>42423</v>
      </c>
      <c r="Z127" s="22" t="s">
        <v>147</v>
      </c>
      <c r="AA127" s="18">
        <v>42423</v>
      </c>
      <c r="AB127" s="22" t="s">
        <v>834</v>
      </c>
      <c r="AC127" s="15">
        <v>7216</v>
      </c>
      <c r="AD127" s="29">
        <v>0</v>
      </c>
      <c r="AE127" s="29">
        <v>196049000</v>
      </c>
      <c r="AF127" s="19">
        <v>582816</v>
      </c>
      <c r="AG127" s="30" t="s">
        <v>80</v>
      </c>
      <c r="AH127" s="22" t="s">
        <v>134</v>
      </c>
      <c r="AI127" s="15">
        <v>2631965</v>
      </c>
      <c r="AJ127" s="18">
        <v>43100</v>
      </c>
      <c r="AK127" s="18">
        <v>42423</v>
      </c>
      <c r="AL127" s="18">
        <v>42735</v>
      </c>
      <c r="AM127" s="27" t="s">
        <v>82</v>
      </c>
      <c r="AN127" s="27" t="s">
        <v>83</v>
      </c>
      <c r="AO127" s="31">
        <v>93357000</v>
      </c>
      <c r="AP127" s="18"/>
      <c r="AQ127" s="31"/>
      <c r="AR127" s="18"/>
      <c r="AS127" s="31"/>
      <c r="AT127" s="18"/>
      <c r="AU127" s="31">
        <f t="shared" si="3"/>
        <v>289406000</v>
      </c>
      <c r="AV127" s="18"/>
      <c r="AW127" s="18"/>
      <c r="AX127" s="18"/>
      <c r="AY127" s="18"/>
      <c r="AZ127" s="18"/>
      <c r="BA127" s="18"/>
      <c r="BB127" s="18"/>
      <c r="BC127" s="34"/>
      <c r="BD127" s="35"/>
      <c r="BE127" s="81" t="s">
        <v>835</v>
      </c>
      <c r="BF127" s="27" t="s">
        <v>836</v>
      </c>
    </row>
    <row r="128" spans="1:58" ht="409.5">
      <c r="A128" s="4">
        <v>123</v>
      </c>
      <c r="B128" s="18">
        <v>42405</v>
      </c>
      <c r="C128" s="26" t="s">
        <v>748</v>
      </c>
      <c r="D128" s="17" t="s">
        <v>749</v>
      </c>
      <c r="E128" s="22" t="s">
        <v>164</v>
      </c>
      <c r="F128" s="18" t="s">
        <v>73</v>
      </c>
      <c r="G128" s="20">
        <v>42408</v>
      </c>
      <c r="H128" s="27" t="s">
        <v>178</v>
      </c>
      <c r="I128" s="27" t="s">
        <v>837</v>
      </c>
      <c r="J128" s="28">
        <v>1032373206</v>
      </c>
      <c r="K128" s="21">
        <v>123</v>
      </c>
      <c r="L128" s="19" t="s">
        <v>87</v>
      </c>
      <c r="M128" s="18">
        <v>31694</v>
      </c>
      <c r="N128" s="19" t="s">
        <v>180</v>
      </c>
      <c r="O128" s="19" t="s">
        <v>129</v>
      </c>
      <c r="P128" s="19" t="s">
        <v>122</v>
      </c>
      <c r="Q128" s="19" t="s">
        <v>122</v>
      </c>
      <c r="R128" s="19" t="s">
        <v>122</v>
      </c>
      <c r="S128" s="19" t="s">
        <v>352</v>
      </c>
      <c r="T128" s="16" t="s">
        <v>195</v>
      </c>
      <c r="U128" s="16" t="s">
        <v>208</v>
      </c>
      <c r="V128" s="16" t="s">
        <v>131</v>
      </c>
      <c r="W128" s="18" t="s">
        <v>73</v>
      </c>
      <c r="X128" s="19" t="s">
        <v>73</v>
      </c>
      <c r="Y128" s="20">
        <v>42422</v>
      </c>
      <c r="Z128" s="22" t="s">
        <v>132</v>
      </c>
      <c r="AA128" s="18">
        <v>42424</v>
      </c>
      <c r="AB128" s="22" t="s">
        <v>838</v>
      </c>
      <c r="AC128" s="15">
        <v>5716</v>
      </c>
      <c r="AD128" s="29">
        <v>5892000</v>
      </c>
      <c r="AE128" s="29">
        <v>63830000</v>
      </c>
      <c r="AF128" s="19">
        <v>595216</v>
      </c>
      <c r="AG128" s="30" t="s">
        <v>117</v>
      </c>
      <c r="AH128" s="16" t="s">
        <v>251</v>
      </c>
      <c r="AI128" s="15">
        <v>3011552</v>
      </c>
      <c r="AJ128" s="18">
        <v>42794</v>
      </c>
      <c r="AK128" s="18">
        <v>42437</v>
      </c>
      <c r="AL128" s="18">
        <v>42735</v>
      </c>
      <c r="AM128" s="27" t="s">
        <v>276</v>
      </c>
      <c r="AN128" s="27" t="s">
        <v>83</v>
      </c>
      <c r="AO128" s="31"/>
      <c r="AP128" s="18"/>
      <c r="AQ128" s="31"/>
      <c r="AR128" s="18"/>
      <c r="AS128" s="31"/>
      <c r="AT128" s="18"/>
      <c r="AU128" s="31">
        <f t="shared" si="3"/>
        <v>63830000</v>
      </c>
      <c r="AV128" s="18"/>
      <c r="AW128" s="18"/>
      <c r="AX128" s="18"/>
      <c r="AY128" s="18"/>
      <c r="AZ128" s="18"/>
      <c r="BA128" s="18"/>
      <c r="BB128" s="18"/>
      <c r="BC128" s="34"/>
      <c r="BD128" s="35"/>
      <c r="BE128" s="81" t="s">
        <v>839</v>
      </c>
      <c r="BF128" s="27"/>
    </row>
    <row r="129" spans="1:74" ht="126">
      <c r="A129" s="4">
        <v>124</v>
      </c>
      <c r="B129" s="18">
        <v>42408</v>
      </c>
      <c r="C129" s="26" t="s">
        <v>72</v>
      </c>
      <c r="D129" s="17" t="s">
        <v>73</v>
      </c>
      <c r="E129" s="22" t="s">
        <v>289</v>
      </c>
      <c r="F129" s="18" t="s">
        <v>73</v>
      </c>
      <c r="G129" s="20">
        <v>42411</v>
      </c>
      <c r="H129" s="27" t="s">
        <v>200</v>
      </c>
      <c r="I129" s="27" t="s">
        <v>840</v>
      </c>
      <c r="J129" s="28">
        <v>13812260</v>
      </c>
      <c r="K129" s="21">
        <v>124</v>
      </c>
      <c r="L129" s="19" t="s">
        <v>87</v>
      </c>
      <c r="M129" s="18">
        <v>18176</v>
      </c>
      <c r="N129" s="19" t="s">
        <v>88</v>
      </c>
      <c r="O129" s="19" t="s">
        <v>129</v>
      </c>
      <c r="P129" s="19" t="s">
        <v>98</v>
      </c>
      <c r="Q129" s="19" t="s">
        <v>122</v>
      </c>
      <c r="R129" s="19" t="s">
        <v>255</v>
      </c>
      <c r="S129" s="19" t="s">
        <v>466</v>
      </c>
      <c r="T129" s="16" t="s">
        <v>202</v>
      </c>
      <c r="U129" s="16" t="s">
        <v>115</v>
      </c>
      <c r="V129" s="16" t="s">
        <v>131</v>
      </c>
      <c r="W129" s="18" t="s">
        <v>73</v>
      </c>
      <c r="X129" s="19" t="s">
        <v>73</v>
      </c>
      <c r="Y129" s="20">
        <v>42423</v>
      </c>
      <c r="Z129" s="22" t="s">
        <v>132</v>
      </c>
      <c r="AA129" s="18">
        <v>42424</v>
      </c>
      <c r="AB129" s="22" t="s">
        <v>841</v>
      </c>
      <c r="AC129" s="15">
        <v>12516</v>
      </c>
      <c r="AD129" s="29">
        <v>8000000</v>
      </c>
      <c r="AE129" s="29">
        <v>82133333</v>
      </c>
      <c r="AF129" s="19">
        <v>595316</v>
      </c>
      <c r="AG129" s="30" t="s">
        <v>80</v>
      </c>
      <c r="AH129" s="16" t="s">
        <v>174</v>
      </c>
      <c r="AI129" s="15" t="s">
        <v>842</v>
      </c>
      <c r="AJ129" s="18">
        <v>42795</v>
      </c>
      <c r="AK129" s="18">
        <v>42430</v>
      </c>
      <c r="AL129" s="18">
        <v>42735</v>
      </c>
      <c r="AM129" s="27" t="s">
        <v>314</v>
      </c>
      <c r="AN129" s="27" t="s">
        <v>83</v>
      </c>
      <c r="AO129" s="31"/>
      <c r="AP129" s="18"/>
      <c r="AQ129" s="31"/>
      <c r="AR129" s="18"/>
      <c r="AS129" s="31"/>
      <c r="AT129" s="18"/>
      <c r="AU129" s="31">
        <f t="shared" si="3"/>
        <v>82133333</v>
      </c>
      <c r="AV129" s="18"/>
      <c r="AW129" s="18"/>
      <c r="AX129" s="18"/>
      <c r="AY129" s="18"/>
      <c r="AZ129" s="18"/>
      <c r="BA129" s="18"/>
      <c r="BB129" s="18"/>
      <c r="BC129" s="34"/>
      <c r="BD129" s="35"/>
      <c r="BE129" s="81" t="s">
        <v>843</v>
      </c>
      <c r="BF129" s="27" t="s">
        <v>844</v>
      </c>
    </row>
    <row r="130" spans="1:74" ht="409.5">
      <c r="A130" s="4">
        <v>125</v>
      </c>
      <c r="B130" s="18">
        <v>42418</v>
      </c>
      <c r="C130" s="26" t="s">
        <v>845</v>
      </c>
      <c r="D130" s="17" t="s">
        <v>73</v>
      </c>
      <c r="E130" s="22" t="s">
        <v>164</v>
      </c>
      <c r="F130" s="18" t="s">
        <v>73</v>
      </c>
      <c r="G130" s="20">
        <v>42419</v>
      </c>
      <c r="H130" s="27" t="s">
        <v>86</v>
      </c>
      <c r="I130" s="27" t="s">
        <v>846</v>
      </c>
      <c r="J130" s="28">
        <v>1072639702</v>
      </c>
      <c r="K130" s="21">
        <v>125</v>
      </c>
      <c r="L130" s="19" t="s">
        <v>111</v>
      </c>
      <c r="M130" s="18">
        <v>31499</v>
      </c>
      <c r="N130" s="19" t="s">
        <v>88</v>
      </c>
      <c r="O130" s="19" t="s">
        <v>129</v>
      </c>
      <c r="P130" s="19" t="s">
        <v>122</v>
      </c>
      <c r="Q130" s="19" t="s">
        <v>122</v>
      </c>
      <c r="R130" s="19" t="s">
        <v>122</v>
      </c>
      <c r="S130" s="19" t="s">
        <v>352</v>
      </c>
      <c r="T130" s="16" t="s">
        <v>195</v>
      </c>
      <c r="U130" s="16" t="s">
        <v>115</v>
      </c>
      <c r="V130" s="16" t="s">
        <v>131</v>
      </c>
      <c r="W130" s="18" t="s">
        <v>73</v>
      </c>
      <c r="X130" s="19" t="s">
        <v>73</v>
      </c>
      <c r="Y130" s="20">
        <v>42425</v>
      </c>
      <c r="Z130" s="22" t="s">
        <v>132</v>
      </c>
      <c r="AA130" s="18">
        <v>42426</v>
      </c>
      <c r="AB130" s="22" t="s">
        <v>847</v>
      </c>
      <c r="AC130" s="15">
        <v>5716</v>
      </c>
      <c r="AD130" s="29">
        <v>5892000</v>
      </c>
      <c r="AE130" s="29">
        <v>47136000</v>
      </c>
      <c r="AF130" s="19">
        <v>595416</v>
      </c>
      <c r="AG130" s="30" t="s">
        <v>117</v>
      </c>
      <c r="AH130" s="22" t="s">
        <v>251</v>
      </c>
      <c r="AI130" s="15">
        <v>3011519</v>
      </c>
      <c r="AJ130" s="18">
        <v>42735</v>
      </c>
      <c r="AK130" s="18">
        <v>42430</v>
      </c>
      <c r="AL130" s="18">
        <v>42674</v>
      </c>
      <c r="AM130" s="27" t="s">
        <v>276</v>
      </c>
      <c r="AN130" s="27" t="s">
        <v>83</v>
      </c>
      <c r="AO130" s="31"/>
      <c r="AP130" s="18"/>
      <c r="AQ130" s="31"/>
      <c r="AR130" s="18"/>
      <c r="AS130" s="31"/>
      <c r="AT130" s="18"/>
      <c r="AU130" s="31">
        <f t="shared" si="3"/>
        <v>47136000</v>
      </c>
      <c r="AV130" s="18"/>
      <c r="AW130" s="18"/>
      <c r="AX130" s="18"/>
      <c r="AY130" s="18"/>
      <c r="AZ130" s="18"/>
      <c r="BA130" s="18"/>
      <c r="BB130" s="18"/>
      <c r="BC130" s="34"/>
      <c r="BD130" s="35"/>
      <c r="BE130" s="81" t="s">
        <v>848</v>
      </c>
      <c r="BF130" s="27"/>
    </row>
    <row r="131" spans="1:74" ht="216">
      <c r="A131" s="4">
        <v>126</v>
      </c>
      <c r="B131" s="18">
        <v>42418</v>
      </c>
      <c r="C131" s="26" t="s">
        <v>845</v>
      </c>
      <c r="D131" s="17" t="s">
        <v>73</v>
      </c>
      <c r="E131" s="22" t="s">
        <v>164</v>
      </c>
      <c r="F131" s="18" t="s">
        <v>73</v>
      </c>
      <c r="G131" s="20">
        <v>42419</v>
      </c>
      <c r="H131" s="27" t="s">
        <v>178</v>
      </c>
      <c r="I131" s="27" t="s">
        <v>849</v>
      </c>
      <c r="J131" s="28">
        <v>1128404337</v>
      </c>
      <c r="K131" s="21">
        <v>126</v>
      </c>
      <c r="L131" s="19" t="s">
        <v>111</v>
      </c>
      <c r="M131" s="18">
        <v>31693</v>
      </c>
      <c r="N131" s="19" t="s">
        <v>180</v>
      </c>
      <c r="O131" s="19" t="s">
        <v>129</v>
      </c>
      <c r="P131" s="19" t="s">
        <v>122</v>
      </c>
      <c r="Q131" s="19" t="s">
        <v>122</v>
      </c>
      <c r="R131" s="19" t="s">
        <v>122</v>
      </c>
      <c r="S131" s="19" t="s">
        <v>89</v>
      </c>
      <c r="T131" s="16" t="s">
        <v>214</v>
      </c>
      <c r="U131" s="16" t="s">
        <v>181</v>
      </c>
      <c r="V131" s="16" t="s">
        <v>189</v>
      </c>
      <c r="W131" s="18" t="s">
        <v>73</v>
      </c>
      <c r="X131" s="19" t="s">
        <v>73</v>
      </c>
      <c r="Y131" s="20">
        <v>42425</v>
      </c>
      <c r="Z131" s="22" t="s">
        <v>132</v>
      </c>
      <c r="AA131" s="18">
        <v>42426</v>
      </c>
      <c r="AB131" s="22" t="s">
        <v>850</v>
      </c>
      <c r="AC131" s="15">
        <v>5716</v>
      </c>
      <c r="AD131" s="29">
        <v>5060000</v>
      </c>
      <c r="AE131" s="29">
        <v>51700000</v>
      </c>
      <c r="AF131" s="19">
        <v>599716</v>
      </c>
      <c r="AG131" s="30" t="s">
        <v>117</v>
      </c>
      <c r="AH131" s="22" t="s">
        <v>149</v>
      </c>
      <c r="AI131" s="15" t="s">
        <v>851</v>
      </c>
      <c r="AJ131" s="18">
        <v>42798</v>
      </c>
      <c r="AK131" s="18">
        <v>42431</v>
      </c>
      <c r="AL131" s="18">
        <v>42735</v>
      </c>
      <c r="AM131" s="27" t="s">
        <v>276</v>
      </c>
      <c r="AN131" s="27" t="s">
        <v>83</v>
      </c>
      <c r="AO131" s="31"/>
      <c r="AP131" s="18"/>
      <c r="AQ131" s="31"/>
      <c r="AR131" s="18"/>
      <c r="AS131" s="31"/>
      <c r="AT131" s="18"/>
      <c r="AU131" s="31">
        <f t="shared" si="3"/>
        <v>51700000</v>
      </c>
      <c r="AV131" s="18"/>
      <c r="AW131" s="18"/>
      <c r="AX131" s="18"/>
      <c r="AY131" s="18"/>
      <c r="AZ131" s="18"/>
      <c r="BA131" s="18"/>
      <c r="BB131" s="18"/>
      <c r="BC131" s="34"/>
      <c r="BD131" s="35"/>
      <c r="BE131" s="81" t="s">
        <v>852</v>
      </c>
      <c r="BF131" s="27"/>
    </row>
    <row r="132" spans="1:74" ht="409.5">
      <c r="A132" s="4">
        <v>127</v>
      </c>
      <c r="B132" s="18">
        <v>42418</v>
      </c>
      <c r="C132" s="26" t="s">
        <v>845</v>
      </c>
      <c r="D132" s="17" t="s">
        <v>73</v>
      </c>
      <c r="E132" s="22" t="s">
        <v>164</v>
      </c>
      <c r="F132" s="18" t="s">
        <v>73</v>
      </c>
      <c r="G132" s="20">
        <v>42419</v>
      </c>
      <c r="H132" s="27" t="s">
        <v>178</v>
      </c>
      <c r="I132" s="27" t="s">
        <v>853</v>
      </c>
      <c r="J132" s="28">
        <v>1073230469</v>
      </c>
      <c r="K132" s="21">
        <v>127</v>
      </c>
      <c r="L132" s="19" t="s">
        <v>111</v>
      </c>
      <c r="M132" s="18">
        <v>31621</v>
      </c>
      <c r="N132" s="19" t="s">
        <v>180</v>
      </c>
      <c r="O132" s="19" t="s">
        <v>129</v>
      </c>
      <c r="P132" s="19" t="s">
        <v>122</v>
      </c>
      <c r="Q132" s="19" t="s">
        <v>122</v>
      </c>
      <c r="R132" s="19" t="s">
        <v>122</v>
      </c>
      <c r="S132" s="19" t="s">
        <v>854</v>
      </c>
      <c r="T132" s="16" t="s">
        <v>214</v>
      </c>
      <c r="U132" s="16" t="s">
        <v>115</v>
      </c>
      <c r="V132" s="16" t="s">
        <v>189</v>
      </c>
      <c r="W132" s="18" t="s">
        <v>73</v>
      </c>
      <c r="X132" s="19" t="s">
        <v>73</v>
      </c>
      <c r="Y132" s="20">
        <v>42425</v>
      </c>
      <c r="Z132" s="22" t="s">
        <v>132</v>
      </c>
      <c r="AA132" s="18">
        <v>42426</v>
      </c>
      <c r="AB132" s="22" t="s">
        <v>855</v>
      </c>
      <c r="AC132" s="15">
        <v>5716</v>
      </c>
      <c r="AD132" s="29">
        <v>5892000</v>
      </c>
      <c r="AE132" s="29">
        <v>40136000</v>
      </c>
      <c r="AF132" s="19">
        <v>599816</v>
      </c>
      <c r="AG132" s="30" t="s">
        <v>117</v>
      </c>
      <c r="AH132" s="22" t="s">
        <v>149</v>
      </c>
      <c r="AI132" s="15" t="s">
        <v>856</v>
      </c>
      <c r="AJ132" s="18">
        <v>42734</v>
      </c>
      <c r="AK132" s="18">
        <v>42431</v>
      </c>
      <c r="AL132" s="18">
        <v>42675</v>
      </c>
      <c r="AM132" s="27" t="s">
        <v>276</v>
      </c>
      <c r="AN132" s="27" t="s">
        <v>83</v>
      </c>
      <c r="AO132" s="31"/>
      <c r="AP132" s="18"/>
      <c r="AQ132" s="31"/>
      <c r="AR132" s="18"/>
      <c r="AS132" s="31"/>
      <c r="AT132" s="18"/>
      <c r="AU132" s="31">
        <f t="shared" si="3"/>
        <v>40136000</v>
      </c>
      <c r="AV132" s="18"/>
      <c r="AW132" s="18"/>
      <c r="AX132" s="18"/>
      <c r="AY132" s="18"/>
      <c r="AZ132" s="18"/>
      <c r="BA132" s="18"/>
      <c r="BB132" s="18"/>
      <c r="BC132" s="34"/>
      <c r="BD132" s="35"/>
      <c r="BE132" s="81" t="s">
        <v>857</v>
      </c>
      <c r="BF132" s="27"/>
    </row>
    <row r="133" spans="1:74" ht="162">
      <c r="A133" s="4">
        <v>128</v>
      </c>
      <c r="B133" s="18">
        <v>42391</v>
      </c>
      <c r="C133" s="26" t="s">
        <v>425</v>
      </c>
      <c r="D133" s="17" t="s">
        <v>426</v>
      </c>
      <c r="E133" s="22" t="s">
        <v>300</v>
      </c>
      <c r="F133" s="18">
        <v>42394</v>
      </c>
      <c r="G133" s="20">
        <v>42391</v>
      </c>
      <c r="H133" s="27" t="s">
        <v>228</v>
      </c>
      <c r="I133" s="27" t="s">
        <v>858</v>
      </c>
      <c r="J133" s="28">
        <v>1026258227</v>
      </c>
      <c r="K133" s="21">
        <v>128</v>
      </c>
      <c r="L133" s="19" t="s">
        <v>87</v>
      </c>
      <c r="M133" s="18">
        <v>32135</v>
      </c>
      <c r="N133" s="19" t="s">
        <v>180</v>
      </c>
      <c r="O133" s="19" t="s">
        <v>129</v>
      </c>
      <c r="P133" s="19" t="s">
        <v>122</v>
      </c>
      <c r="Q133" s="19" t="s">
        <v>122</v>
      </c>
      <c r="R133" s="19" t="s">
        <v>122</v>
      </c>
      <c r="S133" s="19" t="s">
        <v>274</v>
      </c>
      <c r="T133" s="16" t="s">
        <v>195</v>
      </c>
      <c r="U133" s="16" t="s">
        <v>181</v>
      </c>
      <c r="V133" s="16" t="s">
        <v>131</v>
      </c>
      <c r="W133" s="18" t="s">
        <v>73</v>
      </c>
      <c r="X133" s="23" t="s">
        <v>73</v>
      </c>
      <c r="Y133" s="20">
        <v>42404</v>
      </c>
      <c r="Z133" s="22" t="s">
        <v>132</v>
      </c>
      <c r="AA133" s="18">
        <v>42429</v>
      </c>
      <c r="AB133" s="22" t="s">
        <v>664</v>
      </c>
      <c r="AC133" s="15">
        <v>7516</v>
      </c>
      <c r="AD133" s="29">
        <v>5400000</v>
      </c>
      <c r="AE133" s="29">
        <v>59400000</v>
      </c>
      <c r="AF133" s="19">
        <v>600016</v>
      </c>
      <c r="AG133" s="30" t="s">
        <v>117</v>
      </c>
      <c r="AH133" s="22" t="s">
        <v>251</v>
      </c>
      <c r="AI133" s="15">
        <v>3011534</v>
      </c>
      <c r="AJ133" s="18">
        <v>42855</v>
      </c>
      <c r="AK133" s="18">
        <v>42431</v>
      </c>
      <c r="AL133" s="18">
        <v>42735</v>
      </c>
      <c r="AM133" s="27" t="s">
        <v>402</v>
      </c>
      <c r="AN133" s="27" t="s">
        <v>156</v>
      </c>
      <c r="AO133" s="31"/>
      <c r="AP133" s="18"/>
      <c r="AQ133" s="31"/>
      <c r="AR133" s="18"/>
      <c r="AS133" s="31"/>
      <c r="AT133" s="18"/>
      <c r="AU133" s="31">
        <f t="shared" si="3"/>
        <v>59400000</v>
      </c>
      <c r="AV133" s="18"/>
      <c r="AW133" s="18"/>
      <c r="AX133" s="18"/>
      <c r="AY133" s="18"/>
      <c r="AZ133" s="18"/>
      <c r="BA133" s="18"/>
      <c r="BB133" s="18">
        <v>42490</v>
      </c>
      <c r="BC133" s="34">
        <v>9720000</v>
      </c>
      <c r="BD133" s="35">
        <v>49680000</v>
      </c>
      <c r="BE133" s="81" t="s">
        <v>859</v>
      </c>
      <c r="BF133" s="27"/>
      <c r="BV133" s="58" t="s">
        <v>375</v>
      </c>
    </row>
    <row r="134" spans="1:74" ht="234">
      <c r="A134" s="4">
        <v>129</v>
      </c>
      <c r="B134" s="18">
        <v>42418</v>
      </c>
      <c r="C134" s="26" t="s">
        <v>845</v>
      </c>
      <c r="D134" s="17" t="s">
        <v>73</v>
      </c>
      <c r="E134" s="22" t="s">
        <v>164</v>
      </c>
      <c r="F134" s="18" t="s">
        <v>73</v>
      </c>
      <c r="G134" s="20">
        <v>42419</v>
      </c>
      <c r="H134" s="27" t="s">
        <v>200</v>
      </c>
      <c r="I134" s="27" t="s">
        <v>860</v>
      </c>
      <c r="J134" s="28">
        <v>53015842</v>
      </c>
      <c r="K134" s="21">
        <v>129</v>
      </c>
      <c r="L134" s="19" t="s">
        <v>111</v>
      </c>
      <c r="M134" s="18">
        <v>31066</v>
      </c>
      <c r="N134" s="19" t="s">
        <v>180</v>
      </c>
      <c r="O134" s="19" t="s">
        <v>129</v>
      </c>
      <c r="P134" s="19" t="s">
        <v>122</v>
      </c>
      <c r="Q134" s="19" t="s">
        <v>122</v>
      </c>
      <c r="R134" s="19" t="s">
        <v>122</v>
      </c>
      <c r="S134" s="19" t="s">
        <v>861</v>
      </c>
      <c r="T134" s="16" t="s">
        <v>195</v>
      </c>
      <c r="U134" s="16" t="s">
        <v>115</v>
      </c>
      <c r="V134" s="16" t="s">
        <v>131</v>
      </c>
      <c r="W134" s="18" t="s">
        <v>73</v>
      </c>
      <c r="X134" s="18" t="s">
        <v>73</v>
      </c>
      <c r="Y134" s="20">
        <v>42429</v>
      </c>
      <c r="Z134" s="22" t="s">
        <v>132</v>
      </c>
      <c r="AA134" s="18">
        <v>42430</v>
      </c>
      <c r="AB134" s="22" t="s">
        <v>862</v>
      </c>
      <c r="AC134" s="15">
        <v>5716</v>
      </c>
      <c r="AD134" s="29">
        <v>5060000</v>
      </c>
      <c r="AE134" s="29">
        <v>50600000</v>
      </c>
      <c r="AF134" s="19">
        <v>602916</v>
      </c>
      <c r="AG134" s="30" t="s">
        <v>117</v>
      </c>
      <c r="AH134" s="16" t="s">
        <v>174</v>
      </c>
      <c r="AI134" s="15" t="s">
        <v>863</v>
      </c>
      <c r="AJ134" s="18">
        <v>42794</v>
      </c>
      <c r="AK134" s="18">
        <v>42437</v>
      </c>
      <c r="AL134" s="18">
        <v>42735</v>
      </c>
      <c r="AM134" s="27" t="s">
        <v>276</v>
      </c>
      <c r="AN134" s="27" t="s">
        <v>83</v>
      </c>
      <c r="AO134" s="31"/>
      <c r="AP134" s="18"/>
      <c r="AQ134" s="31"/>
      <c r="AR134" s="18"/>
      <c r="AS134" s="31"/>
      <c r="AT134" s="18"/>
      <c r="AU134" s="31">
        <f t="shared" ref="AU134:AU167" si="4">AE134+AO134+AQ134+AS134</f>
        <v>50600000</v>
      </c>
      <c r="AV134" s="18"/>
      <c r="AW134" s="18"/>
      <c r="AX134" s="18"/>
      <c r="AY134" s="18"/>
      <c r="AZ134" s="18"/>
      <c r="BA134" s="18"/>
      <c r="BB134" s="18"/>
      <c r="BC134" s="34"/>
      <c r="BD134" s="35"/>
      <c r="BE134" s="81" t="s">
        <v>864</v>
      </c>
      <c r="BF134" s="27"/>
    </row>
    <row r="135" spans="1:74" ht="90">
      <c r="A135" s="4">
        <v>130</v>
      </c>
      <c r="B135" s="18">
        <v>42418</v>
      </c>
      <c r="C135" s="26" t="s">
        <v>431</v>
      </c>
      <c r="D135" s="17" t="s">
        <v>73</v>
      </c>
      <c r="E135" s="22" t="s">
        <v>143</v>
      </c>
      <c r="F135" s="18" t="s">
        <v>73</v>
      </c>
      <c r="G135" s="20">
        <v>42418</v>
      </c>
      <c r="H135" s="27" t="s">
        <v>228</v>
      </c>
      <c r="I135" s="27" t="s">
        <v>865</v>
      </c>
      <c r="J135" s="28">
        <v>1014201086</v>
      </c>
      <c r="K135" s="21">
        <v>130</v>
      </c>
      <c r="L135" s="19" t="s">
        <v>111</v>
      </c>
      <c r="M135" s="18">
        <v>32665</v>
      </c>
      <c r="N135" s="19" t="s">
        <v>180</v>
      </c>
      <c r="O135" s="19" t="s">
        <v>129</v>
      </c>
      <c r="P135" s="19" t="s">
        <v>122</v>
      </c>
      <c r="Q135" s="19" t="s">
        <v>122</v>
      </c>
      <c r="R135" s="19" t="s">
        <v>122</v>
      </c>
      <c r="S135" s="19" t="s">
        <v>145</v>
      </c>
      <c r="T135" s="16" t="s">
        <v>202</v>
      </c>
      <c r="U135" s="16" t="s">
        <v>208</v>
      </c>
      <c r="V135" s="16" t="s">
        <v>131</v>
      </c>
      <c r="W135" s="18" t="s">
        <v>73</v>
      </c>
      <c r="X135" s="19" t="s">
        <v>73</v>
      </c>
      <c r="Y135" s="20">
        <v>42430</v>
      </c>
      <c r="Z135" s="22" t="s">
        <v>147</v>
      </c>
      <c r="AA135" s="18">
        <v>42432</v>
      </c>
      <c r="AB135" s="22" t="s">
        <v>866</v>
      </c>
      <c r="AC135" s="15">
        <v>4616</v>
      </c>
      <c r="AD135" s="29">
        <v>2600000</v>
      </c>
      <c r="AE135" s="29">
        <v>28600000</v>
      </c>
      <c r="AF135" s="19">
        <v>613616</v>
      </c>
      <c r="AG135" s="30" t="s">
        <v>80</v>
      </c>
      <c r="AH135" s="27" t="s">
        <v>251</v>
      </c>
      <c r="AI135" s="15">
        <v>3011541</v>
      </c>
      <c r="AJ135" s="18">
        <v>42794</v>
      </c>
      <c r="AK135" s="18">
        <v>42433</v>
      </c>
      <c r="AL135" s="18">
        <v>42735</v>
      </c>
      <c r="AM135" s="27" t="s">
        <v>151</v>
      </c>
      <c r="AN135" s="27" t="s">
        <v>83</v>
      </c>
      <c r="AO135" s="31"/>
      <c r="AP135" s="18"/>
      <c r="AQ135" s="31"/>
      <c r="AR135" s="18"/>
      <c r="AS135" s="31"/>
      <c r="AT135" s="18"/>
      <c r="AU135" s="31">
        <f t="shared" si="4"/>
        <v>28600000</v>
      </c>
      <c r="AV135" s="18"/>
      <c r="AW135" s="18"/>
      <c r="AX135" s="18"/>
      <c r="AY135" s="18"/>
      <c r="AZ135" s="18"/>
      <c r="BA135" s="18"/>
      <c r="BB135" s="18"/>
      <c r="BC135" s="34"/>
      <c r="BD135" s="35"/>
      <c r="BE135" s="81" t="s">
        <v>867</v>
      </c>
      <c r="BF135" s="27"/>
    </row>
    <row r="136" spans="1:74" ht="324">
      <c r="A136" s="4">
        <v>131</v>
      </c>
      <c r="B136" s="18">
        <v>42418</v>
      </c>
      <c r="C136" s="26" t="s">
        <v>845</v>
      </c>
      <c r="D136" s="17" t="s">
        <v>73</v>
      </c>
      <c r="E136" s="22" t="s">
        <v>164</v>
      </c>
      <c r="F136" s="18" t="s">
        <v>73</v>
      </c>
      <c r="G136" s="20">
        <v>42419</v>
      </c>
      <c r="H136" s="27" t="s">
        <v>228</v>
      </c>
      <c r="I136" s="27" t="s">
        <v>868</v>
      </c>
      <c r="J136" s="28">
        <v>1018432517</v>
      </c>
      <c r="K136" s="21">
        <v>131</v>
      </c>
      <c r="L136" s="19" t="s">
        <v>111</v>
      </c>
      <c r="M136" s="18">
        <v>32825</v>
      </c>
      <c r="N136" s="19" t="s">
        <v>180</v>
      </c>
      <c r="O136" s="19" t="s">
        <v>129</v>
      </c>
      <c r="P136" s="19" t="s">
        <v>122</v>
      </c>
      <c r="Q136" s="19" t="s">
        <v>122</v>
      </c>
      <c r="R136" s="19" t="s">
        <v>122</v>
      </c>
      <c r="S136" s="19" t="s">
        <v>352</v>
      </c>
      <c r="T136" s="16" t="s">
        <v>195</v>
      </c>
      <c r="U136" s="16" t="s">
        <v>115</v>
      </c>
      <c r="V136" s="16" t="s">
        <v>131</v>
      </c>
      <c r="W136" s="18" t="s">
        <v>73</v>
      </c>
      <c r="X136" s="19" t="s">
        <v>73</v>
      </c>
      <c r="Y136" s="20">
        <v>42431</v>
      </c>
      <c r="Z136" s="22" t="s">
        <v>132</v>
      </c>
      <c r="AA136" s="18">
        <v>42432</v>
      </c>
      <c r="AB136" s="22" t="s">
        <v>869</v>
      </c>
      <c r="AC136" s="15">
        <v>5716</v>
      </c>
      <c r="AD136" s="29">
        <v>5892000</v>
      </c>
      <c r="AE136" s="29">
        <v>47136000</v>
      </c>
      <c r="AF136" s="19">
        <v>613716</v>
      </c>
      <c r="AG136" s="30" t="s">
        <v>117</v>
      </c>
      <c r="AH136" s="27" t="s">
        <v>149</v>
      </c>
      <c r="AI136" s="15" t="s">
        <v>870</v>
      </c>
      <c r="AJ136" s="18">
        <v>42740</v>
      </c>
      <c r="AK136" s="18">
        <v>42433</v>
      </c>
      <c r="AL136" s="18">
        <v>42677</v>
      </c>
      <c r="AM136" s="27" t="s">
        <v>276</v>
      </c>
      <c r="AN136" s="27" t="s">
        <v>83</v>
      </c>
      <c r="AO136" s="31"/>
      <c r="AP136" s="18"/>
      <c r="AQ136" s="31"/>
      <c r="AR136" s="18"/>
      <c r="AS136" s="31"/>
      <c r="AT136" s="18"/>
      <c r="AU136" s="31">
        <f t="shared" si="4"/>
        <v>47136000</v>
      </c>
      <c r="AV136" s="18"/>
      <c r="AW136" s="18"/>
      <c r="AX136" s="18"/>
      <c r="AY136" s="18"/>
      <c r="AZ136" s="18"/>
      <c r="BA136" s="18"/>
      <c r="BB136" s="18"/>
      <c r="BC136" s="34"/>
      <c r="BD136" s="35"/>
      <c r="BE136" s="81" t="s">
        <v>871</v>
      </c>
      <c r="BF136" s="27"/>
    </row>
    <row r="137" spans="1:74" ht="234">
      <c r="A137" s="4">
        <v>132</v>
      </c>
      <c r="B137" s="18">
        <v>42418</v>
      </c>
      <c r="C137" s="26" t="s">
        <v>845</v>
      </c>
      <c r="D137" s="17" t="s">
        <v>73</v>
      </c>
      <c r="E137" s="22" t="s">
        <v>164</v>
      </c>
      <c r="F137" s="18" t="s">
        <v>73</v>
      </c>
      <c r="G137" s="20">
        <v>42419</v>
      </c>
      <c r="H137" s="27" t="s">
        <v>159</v>
      </c>
      <c r="I137" s="27" t="s">
        <v>872</v>
      </c>
      <c r="J137" s="28">
        <v>1019027195</v>
      </c>
      <c r="K137" s="21">
        <v>132</v>
      </c>
      <c r="L137" s="19" t="s">
        <v>111</v>
      </c>
      <c r="M137" s="18">
        <v>32408</v>
      </c>
      <c r="N137" s="19" t="s">
        <v>180</v>
      </c>
      <c r="O137" s="19" t="s">
        <v>129</v>
      </c>
      <c r="P137" s="19" t="s">
        <v>122</v>
      </c>
      <c r="Q137" s="19" t="s">
        <v>122</v>
      </c>
      <c r="R137" s="19" t="s">
        <v>122</v>
      </c>
      <c r="S137" s="19" t="s">
        <v>352</v>
      </c>
      <c r="T137" s="16" t="s">
        <v>114</v>
      </c>
      <c r="U137" s="16" t="s">
        <v>208</v>
      </c>
      <c r="V137" s="16" t="s">
        <v>131</v>
      </c>
      <c r="W137" s="18" t="s">
        <v>73</v>
      </c>
      <c r="X137" s="19" t="s">
        <v>73</v>
      </c>
      <c r="Y137" s="20">
        <v>42432</v>
      </c>
      <c r="Z137" s="22" t="s">
        <v>132</v>
      </c>
      <c r="AA137" s="18">
        <v>42432</v>
      </c>
      <c r="AB137" s="22" t="s">
        <v>873</v>
      </c>
      <c r="AC137" s="15">
        <v>5716</v>
      </c>
      <c r="AD137" s="29">
        <v>3400000</v>
      </c>
      <c r="AE137" s="29">
        <v>34000000</v>
      </c>
      <c r="AF137" s="19">
        <v>613816</v>
      </c>
      <c r="AG137" s="30" t="s">
        <v>117</v>
      </c>
      <c r="AH137" s="22" t="s">
        <v>251</v>
      </c>
      <c r="AI137" s="15">
        <v>3011542</v>
      </c>
      <c r="AJ137" s="18">
        <v>42794</v>
      </c>
      <c r="AK137" s="18">
        <v>42438</v>
      </c>
      <c r="AL137" s="18">
        <v>42735</v>
      </c>
      <c r="AM137" s="27" t="s">
        <v>276</v>
      </c>
      <c r="AN137" s="27" t="s">
        <v>83</v>
      </c>
      <c r="AO137" s="31"/>
      <c r="AP137" s="18"/>
      <c r="AQ137" s="31"/>
      <c r="AR137" s="18"/>
      <c r="AS137" s="31"/>
      <c r="AT137" s="18"/>
      <c r="AU137" s="31">
        <f t="shared" si="4"/>
        <v>34000000</v>
      </c>
      <c r="AV137" s="18"/>
      <c r="AW137" s="18"/>
      <c r="AX137" s="18"/>
      <c r="AY137" s="18"/>
      <c r="AZ137" s="18"/>
      <c r="BA137" s="18"/>
      <c r="BB137" s="18"/>
      <c r="BC137" s="34"/>
      <c r="BD137" s="35"/>
      <c r="BE137" s="81" t="s">
        <v>874</v>
      </c>
      <c r="BF137" s="27"/>
    </row>
    <row r="138" spans="1:74" ht="228" customHeight="1">
      <c r="A138" s="4">
        <v>133</v>
      </c>
      <c r="B138" s="18">
        <v>42423</v>
      </c>
      <c r="C138" s="26" t="s">
        <v>875</v>
      </c>
      <c r="D138" s="17" t="s">
        <v>876</v>
      </c>
      <c r="E138" s="22" t="s">
        <v>153</v>
      </c>
      <c r="F138" s="18" t="s">
        <v>73</v>
      </c>
      <c r="G138" s="20">
        <v>42424</v>
      </c>
      <c r="H138" s="27" t="s">
        <v>86</v>
      </c>
      <c r="I138" s="27" t="s">
        <v>877</v>
      </c>
      <c r="J138" s="28">
        <v>80099936</v>
      </c>
      <c r="K138" s="21">
        <v>133</v>
      </c>
      <c r="L138" s="19" t="s">
        <v>87</v>
      </c>
      <c r="M138" s="18">
        <v>30527</v>
      </c>
      <c r="N138" s="19" t="s">
        <v>180</v>
      </c>
      <c r="O138" s="19" t="s">
        <v>129</v>
      </c>
      <c r="P138" s="19" t="s">
        <v>122</v>
      </c>
      <c r="Q138" s="19" t="s">
        <v>122</v>
      </c>
      <c r="R138" s="19" t="s">
        <v>122</v>
      </c>
      <c r="S138" s="19" t="s">
        <v>352</v>
      </c>
      <c r="T138" s="16" t="s">
        <v>167</v>
      </c>
      <c r="U138" s="16" t="s">
        <v>115</v>
      </c>
      <c r="V138" s="16" t="s">
        <v>116</v>
      </c>
      <c r="W138" s="18" t="s">
        <v>73</v>
      </c>
      <c r="X138" s="19" t="s">
        <v>73</v>
      </c>
      <c r="Y138" s="20">
        <v>42433</v>
      </c>
      <c r="Z138" s="22" t="s">
        <v>132</v>
      </c>
      <c r="AA138" s="18">
        <v>42433</v>
      </c>
      <c r="AB138" s="22" t="s">
        <v>878</v>
      </c>
      <c r="AC138" s="15">
        <v>12916</v>
      </c>
      <c r="AD138" s="29">
        <v>5000000</v>
      </c>
      <c r="AE138" s="29">
        <v>49166667</v>
      </c>
      <c r="AF138" s="19">
        <v>622716</v>
      </c>
      <c r="AG138" s="30" t="s">
        <v>117</v>
      </c>
      <c r="AH138" s="45" t="s">
        <v>149</v>
      </c>
      <c r="AI138" s="15"/>
      <c r="AJ138" s="18">
        <v>42799</v>
      </c>
      <c r="AK138" s="20" t="s">
        <v>879</v>
      </c>
      <c r="AL138" s="18">
        <v>42719</v>
      </c>
      <c r="AM138" s="27" t="s">
        <v>292</v>
      </c>
      <c r="AN138" s="27" t="s">
        <v>83</v>
      </c>
      <c r="AO138" s="31"/>
      <c r="AP138" s="18"/>
      <c r="AQ138" s="31"/>
      <c r="AR138" s="18"/>
      <c r="AS138" s="31"/>
      <c r="AT138" s="18"/>
      <c r="AU138" s="31">
        <f t="shared" si="4"/>
        <v>49166667</v>
      </c>
      <c r="AV138" s="18"/>
      <c r="AW138" s="18"/>
      <c r="AX138" s="18"/>
      <c r="AY138" s="18"/>
      <c r="AZ138" s="18"/>
      <c r="BA138" s="18"/>
      <c r="BB138" s="18"/>
      <c r="BC138" s="34"/>
      <c r="BD138" s="35"/>
      <c r="BE138" s="81" t="s">
        <v>880</v>
      </c>
      <c r="BF138" s="27"/>
    </row>
    <row r="139" spans="1:74" ht="180">
      <c r="A139" s="4">
        <v>134</v>
      </c>
      <c r="B139" s="18">
        <v>42423</v>
      </c>
      <c r="C139" s="26" t="s">
        <v>875</v>
      </c>
      <c r="D139" s="17" t="s">
        <v>881</v>
      </c>
      <c r="E139" s="22" t="s">
        <v>153</v>
      </c>
      <c r="F139" s="18" t="s">
        <v>73</v>
      </c>
      <c r="G139" s="20">
        <v>42424</v>
      </c>
      <c r="H139" s="27" t="s">
        <v>86</v>
      </c>
      <c r="I139" s="27" t="s">
        <v>882</v>
      </c>
      <c r="J139" s="28">
        <v>79053729</v>
      </c>
      <c r="K139" s="21">
        <v>134</v>
      </c>
      <c r="L139" s="19" t="s">
        <v>87</v>
      </c>
      <c r="M139" s="18">
        <v>25258</v>
      </c>
      <c r="N139" s="19" t="s">
        <v>88</v>
      </c>
      <c r="O139" s="19" t="s">
        <v>129</v>
      </c>
      <c r="P139" s="19" t="s">
        <v>122</v>
      </c>
      <c r="Q139" s="19" t="s">
        <v>122</v>
      </c>
      <c r="R139" s="19" t="s">
        <v>122</v>
      </c>
      <c r="S139" s="19" t="s">
        <v>466</v>
      </c>
      <c r="T139" s="16" t="s">
        <v>195</v>
      </c>
      <c r="U139" s="16" t="s">
        <v>115</v>
      </c>
      <c r="V139" s="16" t="s">
        <v>116</v>
      </c>
      <c r="W139" s="18" t="s">
        <v>73</v>
      </c>
      <c r="X139" s="19" t="s">
        <v>73</v>
      </c>
      <c r="Y139" s="20">
        <v>42433</v>
      </c>
      <c r="Z139" s="22" t="s">
        <v>132</v>
      </c>
      <c r="AA139" s="18">
        <v>42436</v>
      </c>
      <c r="AB139" s="58" t="s">
        <v>883</v>
      </c>
      <c r="AC139" s="15">
        <v>12916</v>
      </c>
      <c r="AD139" s="29">
        <v>5000000</v>
      </c>
      <c r="AE139" s="29">
        <v>49166667</v>
      </c>
      <c r="AF139" s="19">
        <v>622816</v>
      </c>
      <c r="AG139" s="30" t="s">
        <v>117</v>
      </c>
      <c r="AH139" s="45" t="s">
        <v>149</v>
      </c>
      <c r="AI139" s="15" t="s">
        <v>884</v>
      </c>
      <c r="AJ139" s="18">
        <v>42794</v>
      </c>
      <c r="AK139" s="20" t="s">
        <v>879</v>
      </c>
      <c r="AL139" s="18">
        <v>42719</v>
      </c>
      <c r="AM139" s="27" t="s">
        <v>292</v>
      </c>
      <c r="AN139" s="27" t="s">
        <v>83</v>
      </c>
      <c r="AO139" s="31"/>
      <c r="AP139" s="18"/>
      <c r="AQ139" s="31"/>
      <c r="AR139" s="18"/>
      <c r="AS139" s="31"/>
      <c r="AT139" s="18"/>
      <c r="AU139" s="31">
        <f t="shared" si="4"/>
        <v>49166667</v>
      </c>
      <c r="AV139" s="18"/>
      <c r="AW139" s="18"/>
      <c r="AX139" s="18"/>
      <c r="AY139" s="18"/>
      <c r="AZ139" s="18"/>
      <c r="BA139" s="18"/>
      <c r="BB139" s="18"/>
      <c r="BC139" s="34"/>
      <c r="BD139" s="35"/>
      <c r="BE139" s="81" t="s">
        <v>885</v>
      </c>
      <c r="BF139" s="27" t="s">
        <v>886</v>
      </c>
    </row>
    <row r="140" spans="1:74" ht="172.5" customHeight="1">
      <c r="A140" s="4">
        <v>135</v>
      </c>
      <c r="B140" s="18">
        <v>42412</v>
      </c>
      <c r="C140" s="26" t="s">
        <v>887</v>
      </c>
      <c r="D140" s="17" t="s">
        <v>73</v>
      </c>
      <c r="E140" s="22" t="s">
        <v>260</v>
      </c>
      <c r="F140" s="18" t="s">
        <v>73</v>
      </c>
      <c r="G140" s="20">
        <v>42415</v>
      </c>
      <c r="H140" s="27" t="s">
        <v>228</v>
      </c>
      <c r="I140" s="27" t="s">
        <v>888</v>
      </c>
      <c r="J140" s="28">
        <v>36934734</v>
      </c>
      <c r="K140" s="21">
        <v>135</v>
      </c>
      <c r="L140" s="19" t="s">
        <v>111</v>
      </c>
      <c r="M140" s="18">
        <v>28520</v>
      </c>
      <c r="N140" s="19" t="s">
        <v>88</v>
      </c>
      <c r="O140" s="19" t="s">
        <v>129</v>
      </c>
      <c r="P140" s="19" t="s">
        <v>122</v>
      </c>
      <c r="Q140" s="19" t="s">
        <v>122</v>
      </c>
      <c r="R140" s="19" t="s">
        <v>122</v>
      </c>
      <c r="S140" s="19" t="s">
        <v>368</v>
      </c>
      <c r="T140" s="16" t="s">
        <v>241</v>
      </c>
      <c r="U140" s="16" t="s">
        <v>115</v>
      </c>
      <c r="V140" s="16" t="s">
        <v>131</v>
      </c>
      <c r="W140" s="18" t="s">
        <v>73</v>
      </c>
      <c r="X140" s="19" t="s">
        <v>73</v>
      </c>
      <c r="Y140" s="20">
        <v>42431</v>
      </c>
      <c r="Z140" s="22" t="s">
        <v>132</v>
      </c>
      <c r="AA140" s="18">
        <v>42436</v>
      </c>
      <c r="AB140" s="22" t="s">
        <v>889</v>
      </c>
      <c r="AC140" s="15">
        <v>9616</v>
      </c>
      <c r="AD140" s="29">
        <v>3800000</v>
      </c>
      <c r="AE140" s="29">
        <v>33566765</v>
      </c>
      <c r="AF140" s="19">
        <v>630516</v>
      </c>
      <c r="AG140" s="30" t="s">
        <v>117</v>
      </c>
      <c r="AH140" s="16" t="s">
        <v>149</v>
      </c>
      <c r="AI140" s="15" t="s">
        <v>890</v>
      </c>
      <c r="AJ140" s="18">
        <v>42766</v>
      </c>
      <c r="AK140" s="20" t="s">
        <v>891</v>
      </c>
      <c r="AL140" s="18">
        <v>42704</v>
      </c>
      <c r="AM140" s="27" t="s">
        <v>303</v>
      </c>
      <c r="AN140" s="27" t="s">
        <v>445</v>
      </c>
      <c r="AO140" s="31"/>
      <c r="AP140" s="18"/>
      <c r="AQ140" s="31"/>
      <c r="AR140" s="18"/>
      <c r="AS140" s="31"/>
      <c r="AT140" s="18"/>
      <c r="AU140" s="31">
        <f t="shared" si="4"/>
        <v>33566765</v>
      </c>
      <c r="AV140" s="18"/>
      <c r="AW140" s="18"/>
      <c r="AX140" s="18"/>
      <c r="AY140" s="18"/>
      <c r="AZ140" s="18"/>
      <c r="BA140" s="18"/>
      <c r="BB140" s="18"/>
      <c r="BC140" s="34"/>
      <c r="BD140" s="35"/>
      <c r="BE140" s="81" t="s">
        <v>892</v>
      </c>
      <c r="BF140" s="27" t="s">
        <v>893</v>
      </c>
    </row>
    <row r="141" spans="1:74" ht="87.75" customHeight="1">
      <c r="A141" s="4">
        <v>136</v>
      </c>
      <c r="B141" s="18">
        <v>42412</v>
      </c>
      <c r="C141" s="26" t="s">
        <v>887</v>
      </c>
      <c r="D141" s="17" t="s">
        <v>73</v>
      </c>
      <c r="E141" s="22" t="s">
        <v>260</v>
      </c>
      <c r="F141" s="18" t="s">
        <v>73</v>
      </c>
      <c r="G141" s="20">
        <v>42415</v>
      </c>
      <c r="H141" s="27" t="s">
        <v>159</v>
      </c>
      <c r="I141" s="27" t="s">
        <v>894</v>
      </c>
      <c r="J141" s="28">
        <v>26984362</v>
      </c>
      <c r="K141" s="21">
        <v>136</v>
      </c>
      <c r="L141" s="19" t="s">
        <v>111</v>
      </c>
      <c r="M141" s="18">
        <v>24712</v>
      </c>
      <c r="N141" s="19" t="s">
        <v>88</v>
      </c>
      <c r="O141" s="19" t="s">
        <v>129</v>
      </c>
      <c r="P141" s="19" t="s">
        <v>122</v>
      </c>
      <c r="Q141" s="19" t="s">
        <v>122</v>
      </c>
      <c r="R141" s="19" t="s">
        <v>122</v>
      </c>
      <c r="S141" s="19" t="s">
        <v>328</v>
      </c>
      <c r="T141" s="16" t="s">
        <v>241</v>
      </c>
      <c r="U141" s="16" t="s">
        <v>115</v>
      </c>
      <c r="V141" s="16" t="s">
        <v>131</v>
      </c>
      <c r="W141" s="18" t="s">
        <v>73</v>
      </c>
      <c r="X141" s="19" t="s">
        <v>73</v>
      </c>
      <c r="Y141" s="20">
        <v>42436</v>
      </c>
      <c r="Z141" s="22" t="s">
        <v>132</v>
      </c>
      <c r="AA141" s="18">
        <v>42436</v>
      </c>
      <c r="AB141" s="22" t="s">
        <v>895</v>
      </c>
      <c r="AC141" s="15">
        <v>9616</v>
      </c>
      <c r="AD141" s="29">
        <v>3800000</v>
      </c>
      <c r="AE141" s="29">
        <v>33566765</v>
      </c>
      <c r="AF141" s="19">
        <v>630616</v>
      </c>
      <c r="AG141" s="30" t="s">
        <v>117</v>
      </c>
      <c r="AH141" s="45" t="s">
        <v>251</v>
      </c>
      <c r="AI141" s="15">
        <v>3006132</v>
      </c>
      <c r="AJ141" s="18">
        <v>42765</v>
      </c>
      <c r="AK141" s="20" t="s">
        <v>896</v>
      </c>
      <c r="AL141" s="18">
        <v>42704</v>
      </c>
      <c r="AM141" s="27" t="s">
        <v>303</v>
      </c>
      <c r="AN141" s="27" t="s">
        <v>455</v>
      </c>
      <c r="AO141" s="31"/>
      <c r="AP141" s="18"/>
      <c r="AQ141" s="31"/>
      <c r="AR141" s="18"/>
      <c r="AS141" s="31"/>
      <c r="AT141" s="18"/>
      <c r="AU141" s="31">
        <f t="shared" si="4"/>
        <v>33566765</v>
      </c>
      <c r="AV141" s="18"/>
      <c r="AW141" s="18"/>
      <c r="AX141" s="18"/>
      <c r="AY141" s="18"/>
      <c r="AZ141" s="18"/>
      <c r="BA141" s="18"/>
      <c r="BB141" s="18"/>
      <c r="BC141" s="34"/>
      <c r="BD141" s="35"/>
      <c r="BE141" s="81" t="s">
        <v>897</v>
      </c>
      <c r="BF141" s="27" t="s">
        <v>898</v>
      </c>
    </row>
    <row r="142" spans="1:74" ht="216">
      <c r="A142" s="4">
        <v>137</v>
      </c>
      <c r="B142" s="18">
        <v>42405</v>
      </c>
      <c r="C142" s="26" t="s">
        <v>899</v>
      </c>
      <c r="D142" s="17" t="s">
        <v>900</v>
      </c>
      <c r="E142" s="22" t="s">
        <v>260</v>
      </c>
      <c r="F142" s="18" t="s">
        <v>73</v>
      </c>
      <c r="G142" s="20">
        <v>42408</v>
      </c>
      <c r="H142" s="27" t="s">
        <v>178</v>
      </c>
      <c r="I142" s="27" t="s">
        <v>901</v>
      </c>
      <c r="J142" s="28">
        <v>1077448833</v>
      </c>
      <c r="K142" s="21">
        <v>137</v>
      </c>
      <c r="L142" s="19" t="s">
        <v>111</v>
      </c>
      <c r="M142" s="18">
        <v>33329</v>
      </c>
      <c r="N142" s="19" t="s">
        <v>180</v>
      </c>
      <c r="O142" s="19" t="s">
        <v>254</v>
      </c>
      <c r="P142" s="19" t="s">
        <v>122</v>
      </c>
      <c r="Q142" s="19" t="s">
        <v>122</v>
      </c>
      <c r="R142" s="19" t="s">
        <v>122</v>
      </c>
      <c r="S142" s="19" t="s">
        <v>89</v>
      </c>
      <c r="T142" s="16" t="s">
        <v>189</v>
      </c>
      <c r="U142" s="16" t="s">
        <v>181</v>
      </c>
      <c r="V142" s="16" t="s">
        <v>131</v>
      </c>
      <c r="W142" s="18" t="s">
        <v>73</v>
      </c>
      <c r="X142" s="19" t="s">
        <v>73</v>
      </c>
      <c r="Y142" s="20">
        <v>42436</v>
      </c>
      <c r="Z142" s="22" t="s">
        <v>132</v>
      </c>
      <c r="AA142" s="18">
        <v>42437</v>
      </c>
      <c r="AB142" s="22" t="s">
        <v>902</v>
      </c>
      <c r="AC142" s="15">
        <v>9616</v>
      </c>
      <c r="AD142" s="29">
        <v>3800000</v>
      </c>
      <c r="AE142" s="29">
        <v>34200000</v>
      </c>
      <c r="AF142" s="19">
        <v>630716</v>
      </c>
      <c r="AG142" s="30" t="s">
        <v>117</v>
      </c>
      <c r="AH142" s="45" t="s">
        <v>251</v>
      </c>
      <c r="AI142" s="15">
        <v>3001819</v>
      </c>
      <c r="AJ142" s="18">
        <v>42765</v>
      </c>
      <c r="AK142" s="18">
        <v>42822</v>
      </c>
      <c r="AL142" s="18">
        <v>42704</v>
      </c>
      <c r="AM142" s="27" t="s">
        <v>303</v>
      </c>
      <c r="AN142" s="27" t="s">
        <v>483</v>
      </c>
      <c r="AO142" s="31"/>
      <c r="AP142" s="18"/>
      <c r="AQ142" s="31"/>
      <c r="AR142" s="18"/>
      <c r="AS142" s="31"/>
      <c r="AT142" s="18"/>
      <c r="AU142" s="31">
        <f t="shared" si="4"/>
        <v>34200000</v>
      </c>
      <c r="AV142" s="18"/>
      <c r="AW142" s="18"/>
      <c r="AX142" s="18"/>
      <c r="AY142" s="18"/>
      <c r="AZ142" s="18"/>
      <c r="BA142" s="18"/>
      <c r="BB142" s="18"/>
      <c r="BC142" s="34"/>
      <c r="BD142" s="35"/>
      <c r="BE142" s="81" t="s">
        <v>903</v>
      </c>
      <c r="BF142" s="27" t="s">
        <v>898</v>
      </c>
    </row>
    <row r="143" spans="1:74" ht="198">
      <c r="A143" s="4">
        <v>138</v>
      </c>
      <c r="B143" s="18">
        <v>42402</v>
      </c>
      <c r="C143" s="26" t="s">
        <v>904</v>
      </c>
      <c r="D143" s="17" t="s">
        <v>900</v>
      </c>
      <c r="E143" s="22" t="s">
        <v>260</v>
      </c>
      <c r="F143" s="18" t="s">
        <v>73</v>
      </c>
      <c r="G143" s="20">
        <v>42403</v>
      </c>
      <c r="H143" s="27" t="s">
        <v>178</v>
      </c>
      <c r="I143" s="27" t="s">
        <v>905</v>
      </c>
      <c r="J143" s="28">
        <v>52056280</v>
      </c>
      <c r="K143" s="21">
        <v>138</v>
      </c>
      <c r="L143" s="19" t="s">
        <v>111</v>
      </c>
      <c r="M143" s="18">
        <v>26150</v>
      </c>
      <c r="N143" s="19" t="s">
        <v>88</v>
      </c>
      <c r="O143" s="19" t="s">
        <v>129</v>
      </c>
      <c r="P143" s="19" t="s">
        <v>122</v>
      </c>
      <c r="Q143" s="19" t="s">
        <v>122</v>
      </c>
      <c r="R143" s="19" t="s">
        <v>122</v>
      </c>
      <c r="S143" s="19" t="s">
        <v>328</v>
      </c>
      <c r="T143" s="16" t="s">
        <v>202</v>
      </c>
      <c r="U143" s="16" t="s">
        <v>181</v>
      </c>
      <c r="V143" s="16" t="s">
        <v>131</v>
      </c>
      <c r="W143" s="18" t="s">
        <v>73</v>
      </c>
      <c r="X143" s="19" t="s">
        <v>73</v>
      </c>
      <c r="Y143" s="20">
        <v>42436</v>
      </c>
      <c r="Z143" s="22" t="s">
        <v>132</v>
      </c>
      <c r="AA143" s="18">
        <v>42437</v>
      </c>
      <c r="AB143" s="22" t="s">
        <v>906</v>
      </c>
      <c r="AC143" s="15">
        <v>9616</v>
      </c>
      <c r="AD143" s="29">
        <v>3800000</v>
      </c>
      <c r="AE143" s="29">
        <v>34200000</v>
      </c>
      <c r="AF143" s="19">
        <v>630816</v>
      </c>
      <c r="AG143" s="30" t="s">
        <v>80</v>
      </c>
      <c r="AH143" s="16" t="s">
        <v>94</v>
      </c>
      <c r="AI143" s="15" t="s">
        <v>907</v>
      </c>
      <c r="AJ143" s="18">
        <v>42765</v>
      </c>
      <c r="AK143" s="18">
        <v>42457</v>
      </c>
      <c r="AL143" s="18">
        <v>42704</v>
      </c>
      <c r="AM143" s="27" t="s">
        <v>303</v>
      </c>
      <c r="AN143" s="27" t="s">
        <v>315</v>
      </c>
      <c r="AO143" s="31"/>
      <c r="AP143" s="18"/>
      <c r="AQ143" s="31"/>
      <c r="AR143" s="18"/>
      <c r="AS143" s="31"/>
      <c r="AT143" s="18"/>
      <c r="AU143" s="31">
        <f t="shared" si="4"/>
        <v>34200000</v>
      </c>
      <c r="AV143" s="18"/>
      <c r="AW143" s="18"/>
      <c r="AX143" s="18"/>
      <c r="AY143" s="18"/>
      <c r="AZ143" s="18"/>
      <c r="BA143" s="18"/>
      <c r="BB143" s="18"/>
      <c r="BC143" s="34"/>
      <c r="BD143" s="35"/>
      <c r="BE143" s="81" t="s">
        <v>908</v>
      </c>
      <c r="BF143" s="27" t="s">
        <v>898</v>
      </c>
    </row>
    <row r="144" spans="1:74" ht="288">
      <c r="A144" s="4">
        <v>139</v>
      </c>
      <c r="B144" s="18">
        <v>42411</v>
      </c>
      <c r="C144" s="26" t="s">
        <v>830</v>
      </c>
      <c r="D144" s="17" t="s">
        <v>909</v>
      </c>
      <c r="E144" s="22" t="s">
        <v>260</v>
      </c>
      <c r="F144" s="18" t="s">
        <v>73</v>
      </c>
      <c r="G144" s="20">
        <v>42412</v>
      </c>
      <c r="H144" s="27" t="s">
        <v>86</v>
      </c>
      <c r="I144" s="27" t="s">
        <v>910</v>
      </c>
      <c r="J144" s="28">
        <v>30330121</v>
      </c>
      <c r="K144" s="21">
        <v>139</v>
      </c>
      <c r="L144" s="19" t="s">
        <v>111</v>
      </c>
      <c r="M144" s="18">
        <v>26881</v>
      </c>
      <c r="N144" s="19" t="s">
        <v>112</v>
      </c>
      <c r="O144" s="19" t="s">
        <v>129</v>
      </c>
      <c r="P144" s="19" t="s">
        <v>122</v>
      </c>
      <c r="Q144" s="19" t="s">
        <v>122</v>
      </c>
      <c r="R144" s="19" t="s">
        <v>122</v>
      </c>
      <c r="S144" s="19" t="s">
        <v>328</v>
      </c>
      <c r="T144" s="16" t="s">
        <v>241</v>
      </c>
      <c r="U144" s="16" t="s">
        <v>208</v>
      </c>
      <c r="V144" s="16" t="s">
        <v>131</v>
      </c>
      <c r="W144" s="18" t="s">
        <v>73</v>
      </c>
      <c r="X144" s="19" t="s">
        <v>73</v>
      </c>
      <c r="Y144" s="20">
        <v>42433</v>
      </c>
      <c r="Z144" s="22" t="s">
        <v>132</v>
      </c>
      <c r="AA144" s="18">
        <v>42437</v>
      </c>
      <c r="AB144" s="22" t="s">
        <v>911</v>
      </c>
      <c r="AC144" s="15">
        <v>10116</v>
      </c>
      <c r="AD144" s="29">
        <v>3800000</v>
      </c>
      <c r="AE144" s="29">
        <v>33566675</v>
      </c>
      <c r="AF144" s="19">
        <v>630916</v>
      </c>
      <c r="AG144" s="30" t="s">
        <v>117</v>
      </c>
      <c r="AH144" s="45" t="s">
        <v>149</v>
      </c>
      <c r="AI144" s="15" t="s">
        <v>912</v>
      </c>
      <c r="AJ144" s="18">
        <v>42765</v>
      </c>
      <c r="AK144" s="20" t="s">
        <v>913</v>
      </c>
      <c r="AL144" s="18">
        <v>42704</v>
      </c>
      <c r="AM144" s="27" t="s">
        <v>303</v>
      </c>
      <c r="AN144" s="27" t="s">
        <v>141</v>
      </c>
      <c r="AO144" s="31"/>
      <c r="AP144" s="18"/>
      <c r="AQ144" s="31"/>
      <c r="AR144" s="18"/>
      <c r="AS144" s="31"/>
      <c r="AT144" s="18"/>
      <c r="AU144" s="31">
        <f t="shared" si="4"/>
        <v>33566675</v>
      </c>
      <c r="AV144" s="18"/>
      <c r="AW144" s="18"/>
      <c r="AX144" s="18"/>
      <c r="AY144" s="18"/>
      <c r="AZ144" s="18"/>
      <c r="BA144" s="18"/>
      <c r="BB144" s="18"/>
      <c r="BC144" s="34"/>
      <c r="BD144" s="35"/>
      <c r="BE144" s="81" t="s">
        <v>914</v>
      </c>
      <c r="BF144" s="27" t="s">
        <v>898</v>
      </c>
    </row>
    <row r="145" spans="1:74" ht="144">
      <c r="A145" s="4">
        <v>140</v>
      </c>
      <c r="B145" s="18">
        <v>42423</v>
      </c>
      <c r="C145" s="26" t="s">
        <v>875</v>
      </c>
      <c r="D145" s="17" t="s">
        <v>915</v>
      </c>
      <c r="E145" s="22" t="s">
        <v>153</v>
      </c>
      <c r="F145" s="18" t="s">
        <v>73</v>
      </c>
      <c r="G145" s="20">
        <v>42424</v>
      </c>
      <c r="H145" s="27" t="s">
        <v>200</v>
      </c>
      <c r="I145" s="27" t="s">
        <v>916</v>
      </c>
      <c r="J145" s="28">
        <v>79387560</v>
      </c>
      <c r="K145" s="21">
        <v>140</v>
      </c>
      <c r="L145" s="19" t="s">
        <v>87</v>
      </c>
      <c r="M145" s="18">
        <v>24283</v>
      </c>
      <c r="N145" s="19" t="s">
        <v>88</v>
      </c>
      <c r="O145" s="19" t="s">
        <v>129</v>
      </c>
      <c r="P145" s="19" t="s">
        <v>122</v>
      </c>
      <c r="Q145" s="19" t="s">
        <v>122</v>
      </c>
      <c r="R145" s="19" t="s">
        <v>122</v>
      </c>
      <c r="S145" s="19" t="s">
        <v>89</v>
      </c>
      <c r="T145" s="16" t="s">
        <v>308</v>
      </c>
      <c r="U145" s="16" t="s">
        <v>115</v>
      </c>
      <c r="V145" s="16" t="s">
        <v>116</v>
      </c>
      <c r="W145" s="18" t="s">
        <v>73</v>
      </c>
      <c r="X145" s="19" t="s">
        <v>73</v>
      </c>
      <c r="Y145" s="20">
        <v>42436</v>
      </c>
      <c r="Z145" s="22" t="s">
        <v>132</v>
      </c>
      <c r="AA145" s="18">
        <v>42437</v>
      </c>
      <c r="AB145" s="22" t="s">
        <v>917</v>
      </c>
      <c r="AC145" s="15">
        <v>12916</v>
      </c>
      <c r="AD145" s="29">
        <v>5000000</v>
      </c>
      <c r="AE145" s="29">
        <v>46333333</v>
      </c>
      <c r="AF145" s="19">
        <v>631016</v>
      </c>
      <c r="AG145" s="30" t="s">
        <v>117</v>
      </c>
      <c r="AH145" s="45" t="s">
        <v>149</v>
      </c>
      <c r="AI145" s="15" t="s">
        <v>918</v>
      </c>
      <c r="AJ145" s="18">
        <v>42781</v>
      </c>
      <c r="AK145" s="20" t="s">
        <v>919</v>
      </c>
      <c r="AL145" s="18">
        <v>42719</v>
      </c>
      <c r="AM145" s="27" t="s">
        <v>292</v>
      </c>
      <c r="AN145" s="27" t="s">
        <v>83</v>
      </c>
      <c r="AO145" s="31"/>
      <c r="AP145" s="18"/>
      <c r="AQ145" s="31"/>
      <c r="AR145" s="18"/>
      <c r="AS145" s="31"/>
      <c r="AT145" s="18"/>
      <c r="AU145" s="31">
        <f t="shared" si="4"/>
        <v>46333333</v>
      </c>
      <c r="AV145" s="18"/>
      <c r="AW145" s="18"/>
      <c r="AX145" s="18"/>
      <c r="AY145" s="18"/>
      <c r="AZ145" s="18"/>
      <c r="BA145" s="18"/>
      <c r="BB145" s="18"/>
      <c r="BC145" s="34"/>
      <c r="BD145" s="35"/>
      <c r="BE145" s="81" t="s">
        <v>920</v>
      </c>
      <c r="BF145" s="27"/>
    </row>
    <row r="146" spans="1:74" ht="180">
      <c r="A146" s="4">
        <v>141</v>
      </c>
      <c r="B146" s="18">
        <v>42423</v>
      </c>
      <c r="C146" s="26" t="s">
        <v>875</v>
      </c>
      <c r="D146" s="17" t="s">
        <v>921</v>
      </c>
      <c r="E146" s="22" t="s">
        <v>153</v>
      </c>
      <c r="F146" s="18" t="s">
        <v>73</v>
      </c>
      <c r="G146" s="20">
        <v>42424</v>
      </c>
      <c r="H146" s="27" t="s">
        <v>200</v>
      </c>
      <c r="I146" s="27" t="s">
        <v>922</v>
      </c>
      <c r="J146" s="28">
        <v>88252808</v>
      </c>
      <c r="K146" s="21">
        <v>141</v>
      </c>
      <c r="L146" s="19" t="s">
        <v>87</v>
      </c>
      <c r="M146" s="18">
        <v>29843</v>
      </c>
      <c r="N146" s="19" t="s">
        <v>128</v>
      </c>
      <c r="O146" s="19" t="s">
        <v>129</v>
      </c>
      <c r="P146" s="19" t="s">
        <v>122</v>
      </c>
      <c r="Q146" s="19" t="s">
        <v>122</v>
      </c>
      <c r="R146" s="19" t="s">
        <v>122</v>
      </c>
      <c r="S146" s="19" t="s">
        <v>89</v>
      </c>
      <c r="T146" s="16" t="s">
        <v>308</v>
      </c>
      <c r="U146" s="16" t="s">
        <v>208</v>
      </c>
      <c r="V146" s="16" t="s">
        <v>116</v>
      </c>
      <c r="W146" s="18" t="s">
        <v>73</v>
      </c>
      <c r="X146" s="19" t="s">
        <v>73</v>
      </c>
      <c r="Y146" s="20">
        <v>42436</v>
      </c>
      <c r="Z146" s="22" t="s">
        <v>132</v>
      </c>
      <c r="AA146" s="18">
        <v>42437</v>
      </c>
      <c r="AB146" s="22" t="s">
        <v>923</v>
      </c>
      <c r="AC146" s="15">
        <v>12916</v>
      </c>
      <c r="AD146" s="29">
        <v>5000000</v>
      </c>
      <c r="AE146" s="29">
        <v>46333333</v>
      </c>
      <c r="AF146" s="19">
        <v>631116</v>
      </c>
      <c r="AG146" s="30" t="s">
        <v>117</v>
      </c>
      <c r="AH146" s="16" t="s">
        <v>149</v>
      </c>
      <c r="AI146" s="15" t="s">
        <v>924</v>
      </c>
      <c r="AJ146" s="18">
        <v>42781</v>
      </c>
      <c r="AK146" s="20" t="s">
        <v>919</v>
      </c>
      <c r="AL146" s="18">
        <v>42719</v>
      </c>
      <c r="AM146" s="27" t="s">
        <v>292</v>
      </c>
      <c r="AN146" s="27" t="s">
        <v>83</v>
      </c>
      <c r="AO146" s="31"/>
      <c r="AP146" s="18"/>
      <c r="AQ146" s="31"/>
      <c r="AR146" s="18"/>
      <c r="AS146" s="31"/>
      <c r="AT146" s="18"/>
      <c r="AU146" s="31">
        <f t="shared" si="4"/>
        <v>46333333</v>
      </c>
      <c r="AV146" s="18"/>
      <c r="AW146" s="18"/>
      <c r="AX146" s="18"/>
      <c r="AY146" s="18"/>
      <c r="AZ146" s="18"/>
      <c r="BA146" s="18"/>
      <c r="BB146" s="18"/>
      <c r="BC146" s="34"/>
      <c r="BD146" s="35"/>
      <c r="BE146" s="81" t="s">
        <v>925</v>
      </c>
      <c r="BF146" s="27"/>
    </row>
    <row r="147" spans="1:74" ht="252">
      <c r="A147" s="4">
        <v>142</v>
      </c>
      <c r="B147" s="18">
        <v>42410</v>
      </c>
      <c r="C147" s="26" t="s">
        <v>748</v>
      </c>
      <c r="D147" s="17" t="s">
        <v>909</v>
      </c>
      <c r="E147" s="22" t="s">
        <v>260</v>
      </c>
      <c r="F147" s="18" t="s">
        <v>73</v>
      </c>
      <c r="G147" s="20">
        <v>42411</v>
      </c>
      <c r="H147" s="27" t="s">
        <v>200</v>
      </c>
      <c r="I147" s="27" t="s">
        <v>926</v>
      </c>
      <c r="J147" s="28">
        <v>10301905</v>
      </c>
      <c r="K147" s="21">
        <v>142</v>
      </c>
      <c r="L147" s="19" t="s">
        <v>87</v>
      </c>
      <c r="M147" s="18">
        <v>30789</v>
      </c>
      <c r="N147" s="19" t="s">
        <v>180</v>
      </c>
      <c r="O147" s="19" t="s">
        <v>129</v>
      </c>
      <c r="P147" s="19" t="s">
        <v>122</v>
      </c>
      <c r="Q147" s="19" t="s">
        <v>122</v>
      </c>
      <c r="R147" s="19" t="s">
        <v>122</v>
      </c>
      <c r="S147" s="19" t="s">
        <v>89</v>
      </c>
      <c r="T147" s="16" t="s">
        <v>214</v>
      </c>
      <c r="U147" s="16" t="s">
        <v>115</v>
      </c>
      <c r="V147" s="16" t="s">
        <v>131</v>
      </c>
      <c r="W147" s="18" t="s">
        <v>73</v>
      </c>
      <c r="X147" s="19" t="s">
        <v>73</v>
      </c>
      <c r="Y147" s="20">
        <v>42437</v>
      </c>
      <c r="Z147" s="22" t="s">
        <v>132</v>
      </c>
      <c r="AA147" s="18">
        <v>42439</v>
      </c>
      <c r="AB147" s="22" t="s">
        <v>927</v>
      </c>
      <c r="AC147" s="15">
        <v>10116</v>
      </c>
      <c r="AD147" s="29">
        <v>3800000</v>
      </c>
      <c r="AE147" s="29">
        <v>33186666</v>
      </c>
      <c r="AF147" s="19">
        <v>692016</v>
      </c>
      <c r="AG147" s="30" t="s">
        <v>117</v>
      </c>
      <c r="AH147" s="16" t="s">
        <v>174</v>
      </c>
      <c r="AI147" s="15">
        <v>1571088</v>
      </c>
      <c r="AJ147" s="18">
        <v>42765</v>
      </c>
      <c r="AK147" s="20" t="s">
        <v>928</v>
      </c>
      <c r="AL147" s="18">
        <v>42704</v>
      </c>
      <c r="AM147" s="27" t="s">
        <v>303</v>
      </c>
      <c r="AN147" s="27" t="s">
        <v>460</v>
      </c>
      <c r="AO147" s="31"/>
      <c r="AP147" s="18"/>
      <c r="AQ147" s="31"/>
      <c r="AR147" s="18"/>
      <c r="AS147" s="31"/>
      <c r="AT147" s="18"/>
      <c r="AU147" s="31">
        <f t="shared" si="4"/>
        <v>33186666</v>
      </c>
      <c r="AV147" s="18"/>
      <c r="AW147" s="18"/>
      <c r="AX147" s="18"/>
      <c r="AY147" s="18"/>
      <c r="AZ147" s="18"/>
      <c r="BA147" s="18"/>
      <c r="BB147" s="18"/>
      <c r="BC147" s="34"/>
      <c r="BD147" s="35"/>
      <c r="BE147" s="81" t="s">
        <v>929</v>
      </c>
      <c r="BF147" s="27" t="s">
        <v>930</v>
      </c>
    </row>
    <row r="148" spans="1:74" ht="288">
      <c r="A148" s="4">
        <v>143</v>
      </c>
      <c r="B148" s="18">
        <v>42410</v>
      </c>
      <c r="C148" s="26" t="s">
        <v>931</v>
      </c>
      <c r="D148" s="17" t="s">
        <v>909</v>
      </c>
      <c r="E148" s="22" t="s">
        <v>260</v>
      </c>
      <c r="F148" s="18" t="s">
        <v>73</v>
      </c>
      <c r="G148" s="20">
        <v>42410</v>
      </c>
      <c r="H148" s="27" t="s">
        <v>159</v>
      </c>
      <c r="I148" s="27" t="s">
        <v>932</v>
      </c>
      <c r="J148" s="28">
        <v>46375765</v>
      </c>
      <c r="K148" s="21">
        <v>143</v>
      </c>
      <c r="L148" s="19" t="s">
        <v>111</v>
      </c>
      <c r="M148" s="18">
        <v>28521</v>
      </c>
      <c r="N148" s="19" t="s">
        <v>180</v>
      </c>
      <c r="O148" s="19" t="s">
        <v>129</v>
      </c>
      <c r="P148" s="19" t="s">
        <v>98</v>
      </c>
      <c r="Q148" s="19" t="s">
        <v>122</v>
      </c>
      <c r="R148" s="19" t="s">
        <v>122</v>
      </c>
      <c r="S148" s="19" t="s">
        <v>328</v>
      </c>
      <c r="T148" s="16" t="s">
        <v>114</v>
      </c>
      <c r="U148" s="16" t="s">
        <v>181</v>
      </c>
      <c r="V148" s="16" t="s">
        <v>131</v>
      </c>
      <c r="W148" s="18" t="s">
        <v>73</v>
      </c>
      <c r="X148" s="27" t="s">
        <v>73</v>
      </c>
      <c r="Y148" s="20">
        <v>42438</v>
      </c>
      <c r="Z148" s="22" t="s">
        <v>132</v>
      </c>
      <c r="AA148" s="18">
        <v>42439</v>
      </c>
      <c r="AB148" s="22" t="s">
        <v>933</v>
      </c>
      <c r="AC148" s="15">
        <v>10116</v>
      </c>
      <c r="AD148" s="29">
        <v>3800000</v>
      </c>
      <c r="AE148" s="29">
        <v>32933340</v>
      </c>
      <c r="AF148" s="19">
        <v>692116</v>
      </c>
      <c r="AG148" s="30" t="s">
        <v>80</v>
      </c>
      <c r="AH148" s="45" t="s">
        <v>149</v>
      </c>
      <c r="AI148" s="15" t="s">
        <v>934</v>
      </c>
      <c r="AJ148" s="18">
        <v>42781</v>
      </c>
      <c r="AK148" s="20" t="s">
        <v>928</v>
      </c>
      <c r="AL148" s="18">
        <v>42704</v>
      </c>
      <c r="AM148" s="27" t="s">
        <v>303</v>
      </c>
      <c r="AN148" s="27" t="s">
        <v>475</v>
      </c>
      <c r="AO148" s="31"/>
      <c r="AP148" s="18"/>
      <c r="AQ148" s="31"/>
      <c r="AR148" s="18"/>
      <c r="AS148" s="31"/>
      <c r="AT148" s="18"/>
      <c r="AU148" s="31">
        <f t="shared" si="4"/>
        <v>32933340</v>
      </c>
      <c r="AV148" s="18"/>
      <c r="AW148" s="18"/>
      <c r="AX148" s="18"/>
      <c r="AY148" s="18"/>
      <c r="AZ148" s="18"/>
      <c r="BA148" s="18"/>
      <c r="BB148" s="18"/>
      <c r="BC148" s="34"/>
      <c r="BD148" s="35"/>
      <c r="BE148" s="81" t="s">
        <v>935</v>
      </c>
      <c r="BF148" s="27" t="s">
        <v>898</v>
      </c>
    </row>
    <row r="149" spans="1:74" ht="222" customHeight="1">
      <c r="A149" s="4">
        <v>144</v>
      </c>
      <c r="B149" s="18">
        <v>42411</v>
      </c>
      <c r="C149" s="26" t="s">
        <v>830</v>
      </c>
      <c r="D149" s="17" t="s">
        <v>909</v>
      </c>
      <c r="E149" s="22" t="s">
        <v>260</v>
      </c>
      <c r="F149" s="18" t="s">
        <v>73</v>
      </c>
      <c r="G149" s="20">
        <v>42412</v>
      </c>
      <c r="H149" s="27" t="s">
        <v>200</v>
      </c>
      <c r="I149" s="27" t="s">
        <v>936</v>
      </c>
      <c r="J149" s="28">
        <v>27592154</v>
      </c>
      <c r="K149" s="21">
        <v>144</v>
      </c>
      <c r="L149" s="19" t="s">
        <v>111</v>
      </c>
      <c r="M149" s="18">
        <v>29738</v>
      </c>
      <c r="N149" s="19" t="s">
        <v>180</v>
      </c>
      <c r="O149" s="19" t="s">
        <v>129</v>
      </c>
      <c r="P149" s="19" t="s">
        <v>122</v>
      </c>
      <c r="Q149" s="19" t="s">
        <v>122</v>
      </c>
      <c r="R149" s="19" t="s">
        <v>122</v>
      </c>
      <c r="S149" s="19" t="s">
        <v>328</v>
      </c>
      <c r="T149" s="16" t="s">
        <v>241</v>
      </c>
      <c r="U149" s="16" t="s">
        <v>181</v>
      </c>
      <c r="V149" s="16" t="s">
        <v>131</v>
      </c>
      <c r="W149" s="18" t="s">
        <v>73</v>
      </c>
      <c r="X149" s="19" t="s">
        <v>73</v>
      </c>
      <c r="Y149" s="20">
        <v>42437</v>
      </c>
      <c r="Z149" s="22" t="s">
        <v>132</v>
      </c>
      <c r="AA149" s="18">
        <v>42439</v>
      </c>
      <c r="AB149" s="22" t="s">
        <v>937</v>
      </c>
      <c r="AC149" s="15">
        <v>10116</v>
      </c>
      <c r="AD149" s="29">
        <v>3800000</v>
      </c>
      <c r="AE149" s="29">
        <v>33186666</v>
      </c>
      <c r="AF149" s="19">
        <v>693716</v>
      </c>
      <c r="AG149" s="30" t="s">
        <v>117</v>
      </c>
      <c r="AH149" s="16" t="s">
        <v>251</v>
      </c>
      <c r="AI149" s="15">
        <v>3011557</v>
      </c>
      <c r="AJ149" s="18">
        <v>42825</v>
      </c>
      <c r="AK149" s="20" t="s">
        <v>928</v>
      </c>
      <c r="AL149" s="18">
        <v>42704</v>
      </c>
      <c r="AM149" s="27" t="s">
        <v>303</v>
      </c>
      <c r="AN149" s="27" t="s">
        <v>83</v>
      </c>
      <c r="AO149" s="31"/>
      <c r="AP149" s="18"/>
      <c r="AQ149" s="31"/>
      <c r="AR149" s="18"/>
      <c r="AS149" s="31"/>
      <c r="AT149" s="18"/>
      <c r="AU149" s="31">
        <f t="shared" si="4"/>
        <v>33186666</v>
      </c>
      <c r="AV149" s="18"/>
      <c r="AW149" s="18"/>
      <c r="AX149" s="18"/>
      <c r="AY149" s="18"/>
      <c r="AZ149" s="18"/>
      <c r="BA149" s="18"/>
      <c r="BB149" s="18"/>
      <c r="BC149" s="34"/>
      <c r="BD149" s="35"/>
      <c r="BE149" s="81" t="s">
        <v>938</v>
      </c>
      <c r="BF149" s="27" t="s">
        <v>898</v>
      </c>
    </row>
    <row r="150" spans="1:74" ht="409.5" customHeight="1">
      <c r="A150" s="4">
        <v>145</v>
      </c>
      <c r="B150" s="18">
        <v>42432</v>
      </c>
      <c r="C150" s="26" t="s">
        <v>72</v>
      </c>
      <c r="D150" s="17" t="s">
        <v>939</v>
      </c>
      <c r="E150" s="22" t="s">
        <v>650</v>
      </c>
      <c r="F150" s="18" t="s">
        <v>73</v>
      </c>
      <c r="G150" s="20">
        <v>42433</v>
      </c>
      <c r="H150" s="27" t="s">
        <v>178</v>
      </c>
      <c r="I150" s="27" t="s">
        <v>940</v>
      </c>
      <c r="J150" s="28">
        <v>7733077</v>
      </c>
      <c r="K150" s="21">
        <v>145</v>
      </c>
      <c r="L150" s="19" t="s">
        <v>87</v>
      </c>
      <c r="M150" s="18">
        <v>31318</v>
      </c>
      <c r="N150" s="19" t="s">
        <v>180</v>
      </c>
      <c r="O150" s="19" t="s">
        <v>129</v>
      </c>
      <c r="P150" s="19" t="s">
        <v>122</v>
      </c>
      <c r="Q150" s="19" t="s">
        <v>122</v>
      </c>
      <c r="R150" s="19" t="s">
        <v>122</v>
      </c>
      <c r="S150" s="19" t="s">
        <v>201</v>
      </c>
      <c r="T150" s="16" t="s">
        <v>202</v>
      </c>
      <c r="U150" s="16" t="s">
        <v>208</v>
      </c>
      <c r="V150" s="16" t="s">
        <v>116</v>
      </c>
      <c r="W150" s="18" t="s">
        <v>73</v>
      </c>
      <c r="X150" s="19" t="s">
        <v>73</v>
      </c>
      <c r="Y150" s="20">
        <v>42438</v>
      </c>
      <c r="Z150" s="22" t="s">
        <v>132</v>
      </c>
      <c r="AA150" s="18">
        <v>42439</v>
      </c>
      <c r="AB150" s="22" t="s">
        <v>941</v>
      </c>
      <c r="AC150" s="15">
        <v>17716</v>
      </c>
      <c r="AD150" s="29">
        <v>4800000</v>
      </c>
      <c r="AE150" s="29">
        <v>48000000</v>
      </c>
      <c r="AF150" s="19">
        <v>694016</v>
      </c>
      <c r="AG150" s="30" t="s">
        <v>117</v>
      </c>
      <c r="AH150" s="16" t="s">
        <v>149</v>
      </c>
      <c r="AI150" s="15" t="s">
        <v>942</v>
      </c>
      <c r="AJ150" s="18">
        <v>42799</v>
      </c>
      <c r="AK150" s="20" t="s">
        <v>928</v>
      </c>
      <c r="AL150" s="18">
        <v>42735</v>
      </c>
      <c r="AM150" s="27" t="s">
        <v>225</v>
      </c>
      <c r="AN150" s="27" t="s">
        <v>83</v>
      </c>
      <c r="AO150" s="31"/>
      <c r="AP150" s="18"/>
      <c r="AQ150" s="31"/>
      <c r="AR150" s="18"/>
      <c r="AS150" s="31" t="s">
        <v>943</v>
      </c>
      <c r="AT150" s="18"/>
      <c r="AU150" s="31" t="e">
        <f t="shared" si="4"/>
        <v>#VALUE!</v>
      </c>
      <c r="AV150" s="18"/>
      <c r="AW150" s="18"/>
      <c r="AX150" s="18"/>
      <c r="AY150" s="18"/>
      <c r="AZ150" s="18"/>
      <c r="BA150" s="18"/>
      <c r="BB150" s="18"/>
      <c r="BC150" s="34"/>
      <c r="BD150" s="35"/>
      <c r="BE150" s="81" t="s">
        <v>944</v>
      </c>
      <c r="BF150" s="27"/>
    </row>
    <row r="151" spans="1:74" ht="216">
      <c r="A151" s="4">
        <v>147</v>
      </c>
      <c r="B151" s="18">
        <v>42418</v>
      </c>
      <c r="C151" s="26" t="s">
        <v>845</v>
      </c>
      <c r="D151" s="17" t="s">
        <v>73</v>
      </c>
      <c r="E151" s="22" t="s">
        <v>164</v>
      </c>
      <c r="F151" s="18" t="s">
        <v>73</v>
      </c>
      <c r="G151" s="20">
        <v>42419</v>
      </c>
      <c r="H151" s="27" t="s">
        <v>102</v>
      </c>
      <c r="I151" s="27" t="s">
        <v>945</v>
      </c>
      <c r="J151" s="28">
        <v>52445538</v>
      </c>
      <c r="K151" s="21">
        <v>147</v>
      </c>
      <c r="L151" s="19" t="s">
        <v>111</v>
      </c>
      <c r="M151" s="18">
        <v>28822</v>
      </c>
      <c r="N151" s="19" t="s">
        <v>180</v>
      </c>
      <c r="O151" s="19" t="s">
        <v>129</v>
      </c>
      <c r="P151" s="19" t="s">
        <v>122</v>
      </c>
      <c r="Q151" s="19" t="s">
        <v>122</v>
      </c>
      <c r="R151" s="19" t="s">
        <v>122</v>
      </c>
      <c r="S151" s="19" t="s">
        <v>89</v>
      </c>
      <c r="T151" s="16" t="s">
        <v>195</v>
      </c>
      <c r="U151" s="16" t="s">
        <v>168</v>
      </c>
      <c r="V151" s="16"/>
      <c r="W151" s="18"/>
      <c r="X151" s="19"/>
      <c r="Y151" s="20"/>
      <c r="Z151" s="22" t="s">
        <v>132</v>
      </c>
      <c r="AA151" s="18">
        <v>42447</v>
      </c>
      <c r="AB151" s="22" t="s">
        <v>946</v>
      </c>
      <c r="AC151" s="15">
        <v>5716</v>
      </c>
      <c r="AD151" s="29">
        <v>5892000</v>
      </c>
      <c r="AE151" s="29">
        <v>56956000</v>
      </c>
      <c r="AF151" s="19">
        <v>694216</v>
      </c>
      <c r="AG151" s="30" t="s">
        <v>117</v>
      </c>
      <c r="AH151" s="30" t="s">
        <v>947</v>
      </c>
      <c r="AI151" s="15"/>
      <c r="AJ151" s="18">
        <v>42794</v>
      </c>
      <c r="AK151" s="20" t="s">
        <v>948</v>
      </c>
      <c r="AL151" s="18">
        <v>42735</v>
      </c>
      <c r="AM151" s="27" t="s">
        <v>276</v>
      </c>
      <c r="AN151" s="27" t="s">
        <v>83</v>
      </c>
      <c r="AO151" s="31"/>
      <c r="AP151" s="20"/>
      <c r="AQ151" s="31"/>
      <c r="AR151" s="18"/>
      <c r="AS151" s="31"/>
      <c r="AT151" s="18"/>
      <c r="AU151" s="31">
        <f t="shared" si="4"/>
        <v>56956000</v>
      </c>
      <c r="AV151" s="18"/>
      <c r="AW151" s="18"/>
      <c r="AX151" s="18"/>
      <c r="AY151" s="18"/>
      <c r="AZ151" s="18"/>
      <c r="BA151" s="18"/>
      <c r="BB151" s="18"/>
      <c r="BC151" s="34"/>
      <c r="BD151" s="35"/>
      <c r="BE151" s="81" t="s">
        <v>949</v>
      </c>
      <c r="BF151" s="27" t="s">
        <v>950</v>
      </c>
    </row>
    <row r="152" spans="1:74" ht="198">
      <c r="A152" s="4">
        <v>148</v>
      </c>
      <c r="B152" s="18">
        <v>42409</v>
      </c>
      <c r="C152" s="26" t="s">
        <v>334</v>
      </c>
      <c r="D152" s="17" t="s">
        <v>900</v>
      </c>
      <c r="E152" s="22" t="s">
        <v>260</v>
      </c>
      <c r="F152" s="18" t="s">
        <v>73</v>
      </c>
      <c r="G152" s="20">
        <v>42438</v>
      </c>
      <c r="H152" s="27" t="s">
        <v>200</v>
      </c>
      <c r="I152" s="27" t="s">
        <v>951</v>
      </c>
      <c r="J152" s="28">
        <v>52763767</v>
      </c>
      <c r="K152" s="21">
        <v>148</v>
      </c>
      <c r="L152" s="19" t="s">
        <v>111</v>
      </c>
      <c r="M152" s="18">
        <v>42624</v>
      </c>
      <c r="N152" s="19" t="s">
        <v>180</v>
      </c>
      <c r="O152" s="19" t="s">
        <v>129</v>
      </c>
      <c r="P152" s="19" t="s">
        <v>122</v>
      </c>
      <c r="Q152" s="19" t="s">
        <v>122</v>
      </c>
      <c r="R152" s="19" t="s">
        <v>122</v>
      </c>
      <c r="S152" s="27" t="s">
        <v>952</v>
      </c>
      <c r="T152" s="16" t="s">
        <v>202</v>
      </c>
      <c r="U152" s="16" t="s">
        <v>115</v>
      </c>
      <c r="V152" s="16" t="s">
        <v>131</v>
      </c>
      <c r="W152" s="18" t="s">
        <v>73</v>
      </c>
      <c r="X152" s="19" t="s">
        <v>73</v>
      </c>
      <c r="Y152" s="20"/>
      <c r="Z152" s="22" t="s">
        <v>132</v>
      </c>
      <c r="AA152" s="18">
        <v>42458</v>
      </c>
      <c r="AB152" s="22" t="s">
        <v>953</v>
      </c>
      <c r="AC152" s="15">
        <v>10116</v>
      </c>
      <c r="AD152" s="29">
        <v>3800000</v>
      </c>
      <c r="AE152" s="29">
        <v>30653333</v>
      </c>
      <c r="AF152" s="19">
        <v>607916</v>
      </c>
      <c r="AG152" s="30" t="s">
        <v>117</v>
      </c>
      <c r="AH152" s="45" t="s">
        <v>251</v>
      </c>
      <c r="AI152" s="15">
        <v>3011604</v>
      </c>
      <c r="AJ152" s="18">
        <v>42766</v>
      </c>
      <c r="AK152" s="20" t="s">
        <v>954</v>
      </c>
      <c r="AL152" s="18">
        <v>42704</v>
      </c>
      <c r="AM152" s="27" t="s">
        <v>303</v>
      </c>
      <c r="AN152" s="27" t="s">
        <v>120</v>
      </c>
      <c r="AO152" s="31"/>
      <c r="AP152" s="18"/>
      <c r="AQ152" s="31"/>
      <c r="AR152" s="18"/>
      <c r="AS152" s="31"/>
      <c r="AT152" s="18"/>
      <c r="AU152" s="31">
        <f t="shared" si="4"/>
        <v>30653333</v>
      </c>
      <c r="AV152" s="18"/>
      <c r="AW152" s="18"/>
      <c r="AX152" s="18"/>
      <c r="AY152" s="18"/>
      <c r="AZ152" s="18"/>
      <c r="BA152" s="18"/>
      <c r="BB152" s="18"/>
      <c r="BC152" s="34"/>
      <c r="BD152" s="35"/>
      <c r="BE152" s="81" t="s">
        <v>955</v>
      </c>
      <c r="BF152" s="27" t="s">
        <v>956</v>
      </c>
    </row>
    <row r="153" spans="1:74" ht="162">
      <c r="A153" s="4">
        <v>149</v>
      </c>
      <c r="B153" s="18">
        <v>42402</v>
      </c>
      <c r="C153" s="26" t="s">
        <v>904</v>
      </c>
      <c r="D153" s="17" t="s">
        <v>900</v>
      </c>
      <c r="E153" s="22" t="s">
        <v>260</v>
      </c>
      <c r="F153" s="18" t="s">
        <v>73</v>
      </c>
      <c r="G153" s="20">
        <v>42403</v>
      </c>
      <c r="H153" s="27" t="s">
        <v>228</v>
      </c>
      <c r="I153" s="27" t="s">
        <v>957</v>
      </c>
      <c r="J153" s="28">
        <v>22548786</v>
      </c>
      <c r="K153" s="21">
        <v>149</v>
      </c>
      <c r="L153" s="19" t="s">
        <v>111</v>
      </c>
      <c r="M153" s="18">
        <v>29734</v>
      </c>
      <c r="N153" s="19" t="s">
        <v>180</v>
      </c>
      <c r="O153" s="19" t="s">
        <v>129</v>
      </c>
      <c r="P153" s="19" t="s">
        <v>122</v>
      </c>
      <c r="Q153" s="19" t="s">
        <v>122</v>
      </c>
      <c r="R153" s="19" t="s">
        <v>122</v>
      </c>
      <c r="S153" s="27" t="s">
        <v>494</v>
      </c>
      <c r="T153" s="16" t="s">
        <v>189</v>
      </c>
      <c r="U153" s="16" t="s">
        <v>181</v>
      </c>
      <c r="V153" s="16" t="s">
        <v>131</v>
      </c>
      <c r="W153" s="18"/>
      <c r="X153" s="19"/>
      <c r="Y153" s="20"/>
      <c r="Z153" s="22" t="s">
        <v>132</v>
      </c>
      <c r="AA153" s="18">
        <v>42459</v>
      </c>
      <c r="AB153" s="22" t="s">
        <v>958</v>
      </c>
      <c r="AC153" s="15">
        <v>10116</v>
      </c>
      <c r="AD153" s="29">
        <v>5500000</v>
      </c>
      <c r="AE153" s="29">
        <v>50234000</v>
      </c>
      <c r="AF153" s="19">
        <v>698016</v>
      </c>
      <c r="AG153" s="30" t="s">
        <v>117</v>
      </c>
      <c r="AH153" s="45" t="s">
        <v>959</v>
      </c>
      <c r="AI153" s="17" t="s">
        <v>960</v>
      </c>
      <c r="AJ153" s="18">
        <v>42794</v>
      </c>
      <c r="AK153" s="20" t="s">
        <v>954</v>
      </c>
      <c r="AL153" s="18">
        <v>42735</v>
      </c>
      <c r="AM153" s="27" t="s">
        <v>303</v>
      </c>
      <c r="AN153" s="27" t="s">
        <v>83</v>
      </c>
      <c r="AO153" s="31"/>
      <c r="AP153" s="18"/>
      <c r="AQ153" s="31"/>
      <c r="AR153" s="18"/>
      <c r="AS153" s="31"/>
      <c r="AT153" s="18"/>
      <c r="AU153" s="31">
        <f t="shared" si="4"/>
        <v>50234000</v>
      </c>
      <c r="AV153" s="18"/>
      <c r="AW153" s="18"/>
      <c r="AX153" s="18"/>
      <c r="AY153" s="18"/>
      <c r="AZ153" s="18"/>
      <c r="BA153" s="18"/>
      <c r="BB153" s="18">
        <v>42536</v>
      </c>
      <c r="BC153" s="34">
        <v>13750000</v>
      </c>
      <c r="BD153" s="35">
        <v>36484000</v>
      </c>
      <c r="BE153" s="81" t="s">
        <v>961</v>
      </c>
      <c r="BF153" s="27" t="s">
        <v>962</v>
      </c>
    </row>
    <row r="154" spans="1:74" ht="234.75" customHeight="1">
      <c r="A154" s="4">
        <v>150</v>
      </c>
      <c r="B154" s="18">
        <v>42436</v>
      </c>
      <c r="C154" s="26" t="s">
        <v>720</v>
      </c>
      <c r="D154" s="17" t="s">
        <v>73</v>
      </c>
      <c r="E154" s="22" t="s">
        <v>260</v>
      </c>
      <c r="F154" s="18" t="s">
        <v>73</v>
      </c>
      <c r="G154" s="20">
        <v>42436</v>
      </c>
      <c r="H154" s="27" t="s">
        <v>200</v>
      </c>
      <c r="I154" s="27" t="s">
        <v>963</v>
      </c>
      <c r="J154" s="28">
        <v>1098668570</v>
      </c>
      <c r="K154" s="21">
        <v>150</v>
      </c>
      <c r="L154" s="19" t="s">
        <v>111</v>
      </c>
      <c r="M154" s="18">
        <v>32610</v>
      </c>
      <c r="N154" s="19" t="s">
        <v>180</v>
      </c>
      <c r="O154" s="19" t="s">
        <v>129</v>
      </c>
      <c r="P154" s="19" t="s">
        <v>122</v>
      </c>
      <c r="Q154" s="19" t="s">
        <v>122</v>
      </c>
      <c r="R154" s="19" t="s">
        <v>122</v>
      </c>
      <c r="S154" s="19" t="s">
        <v>328</v>
      </c>
      <c r="T154" s="16" t="s">
        <v>114</v>
      </c>
      <c r="U154" s="16" t="s">
        <v>181</v>
      </c>
      <c r="V154" s="16" t="s">
        <v>131</v>
      </c>
      <c r="W154" s="18" t="s">
        <v>73</v>
      </c>
      <c r="X154" s="19" t="s">
        <v>73</v>
      </c>
      <c r="Y154" s="20">
        <v>42432</v>
      </c>
      <c r="Z154" s="22" t="s">
        <v>132</v>
      </c>
      <c r="AA154" s="18">
        <v>42459</v>
      </c>
      <c r="AB154" s="22" t="s">
        <v>964</v>
      </c>
      <c r="AC154" s="15">
        <v>10116</v>
      </c>
      <c r="AD154" s="29">
        <v>3800000</v>
      </c>
      <c r="AE154" s="29">
        <v>30653333</v>
      </c>
      <c r="AF154" s="19">
        <v>701016</v>
      </c>
      <c r="AG154" s="30" t="s">
        <v>117</v>
      </c>
      <c r="AH154" s="16" t="s">
        <v>174</v>
      </c>
      <c r="AI154" s="15" t="s">
        <v>965</v>
      </c>
      <c r="AJ154" s="18">
        <v>42765</v>
      </c>
      <c r="AK154" s="20" t="s">
        <v>966</v>
      </c>
      <c r="AL154" s="18">
        <v>42704</v>
      </c>
      <c r="AM154" s="27" t="s">
        <v>303</v>
      </c>
      <c r="AN154" s="27" t="s">
        <v>326</v>
      </c>
      <c r="AO154" s="31"/>
      <c r="AP154" s="18"/>
      <c r="AQ154" s="31"/>
      <c r="AR154" s="18"/>
      <c r="AS154" s="31"/>
      <c r="AT154" s="18"/>
      <c r="AU154" s="31">
        <f t="shared" si="4"/>
        <v>30653333</v>
      </c>
      <c r="AV154" s="18"/>
      <c r="AW154" s="18"/>
      <c r="AX154" s="18"/>
      <c r="AY154" s="18"/>
      <c r="AZ154" s="18"/>
      <c r="BA154" s="18"/>
      <c r="BB154" s="18"/>
      <c r="BC154" s="34"/>
      <c r="BD154" s="35"/>
      <c r="BE154" s="81" t="s">
        <v>967</v>
      </c>
      <c r="BF154" s="27"/>
    </row>
    <row r="155" spans="1:74" ht="230.25" customHeight="1">
      <c r="A155" s="4">
        <v>151</v>
      </c>
      <c r="B155" s="18">
        <v>42394</v>
      </c>
      <c r="C155" s="26" t="s">
        <v>968</v>
      </c>
      <c r="D155" s="17" t="s">
        <v>969</v>
      </c>
      <c r="E155" s="22" t="s">
        <v>650</v>
      </c>
      <c r="F155" s="18">
        <v>42394</v>
      </c>
      <c r="G155" s="20">
        <v>42394</v>
      </c>
      <c r="H155" s="27" t="s">
        <v>102</v>
      </c>
      <c r="I155" s="27" t="s">
        <v>970</v>
      </c>
      <c r="J155" s="28">
        <v>860006543</v>
      </c>
      <c r="K155" s="21">
        <v>151</v>
      </c>
      <c r="L155" s="19" t="s">
        <v>73</v>
      </c>
      <c r="M155" s="18" t="s">
        <v>73</v>
      </c>
      <c r="N155" s="19" t="s">
        <v>73</v>
      </c>
      <c r="O155" s="19" t="s">
        <v>73</v>
      </c>
      <c r="P155" s="19" t="s">
        <v>73</v>
      </c>
      <c r="Q155" s="19" t="s">
        <v>73</v>
      </c>
      <c r="R155" s="19" t="s">
        <v>73</v>
      </c>
      <c r="S155" s="19" t="s">
        <v>73</v>
      </c>
      <c r="T155" s="16" t="s">
        <v>73</v>
      </c>
      <c r="U155" s="16" t="s">
        <v>73</v>
      </c>
      <c r="V155" s="16" t="s">
        <v>73</v>
      </c>
      <c r="W155" s="18"/>
      <c r="X155" s="27"/>
      <c r="Y155" s="20"/>
      <c r="Z155" s="22" t="s">
        <v>78</v>
      </c>
      <c r="AA155" s="18">
        <v>42460</v>
      </c>
      <c r="AB155" s="22" t="s">
        <v>971</v>
      </c>
      <c r="AC155" s="15" t="s">
        <v>972</v>
      </c>
      <c r="AD155" s="29"/>
      <c r="AE155" s="29">
        <v>1685000000</v>
      </c>
      <c r="AF155" s="30" t="s">
        <v>973</v>
      </c>
      <c r="AG155" s="30" t="s">
        <v>117</v>
      </c>
      <c r="AH155" s="45" t="s">
        <v>149</v>
      </c>
      <c r="AI155" s="15" t="s">
        <v>974</v>
      </c>
      <c r="AJ155" s="18">
        <v>42794</v>
      </c>
      <c r="AK155" s="20" t="s">
        <v>975</v>
      </c>
      <c r="AL155" s="18">
        <v>42735</v>
      </c>
      <c r="AM155" s="27" t="s">
        <v>976</v>
      </c>
      <c r="AN155" s="27" t="s">
        <v>977</v>
      </c>
      <c r="AO155" s="31">
        <v>331666668</v>
      </c>
      <c r="AP155" s="20" t="s">
        <v>978</v>
      </c>
      <c r="AQ155" s="31">
        <v>220000000</v>
      </c>
      <c r="AR155" s="20" t="s">
        <v>979</v>
      </c>
      <c r="AS155" s="31">
        <v>111000000</v>
      </c>
      <c r="AT155" s="20" t="s">
        <v>980</v>
      </c>
      <c r="AU155" s="31">
        <f t="shared" si="4"/>
        <v>2347666668</v>
      </c>
      <c r="AV155" s="18"/>
      <c r="AW155" s="18"/>
      <c r="AX155" s="18"/>
      <c r="AY155" s="18"/>
      <c r="AZ155" s="18"/>
      <c r="BA155" s="18"/>
      <c r="BB155" s="18"/>
      <c r="BC155" s="34"/>
      <c r="BD155" s="35"/>
      <c r="BE155" s="81" t="s">
        <v>981</v>
      </c>
      <c r="BF155" s="27" t="s">
        <v>982</v>
      </c>
      <c r="BV155" s="58" t="s">
        <v>983</v>
      </c>
    </row>
    <row r="156" spans="1:74" ht="144">
      <c r="A156" s="4">
        <v>152</v>
      </c>
      <c r="B156" s="18">
        <v>42423</v>
      </c>
      <c r="C156" s="26" t="s">
        <v>875</v>
      </c>
      <c r="D156" s="17" t="s">
        <v>921</v>
      </c>
      <c r="E156" s="22" t="s">
        <v>153</v>
      </c>
      <c r="F156" s="18" t="s">
        <v>73</v>
      </c>
      <c r="G156" s="20">
        <v>42424</v>
      </c>
      <c r="H156" s="27" t="s">
        <v>178</v>
      </c>
      <c r="I156" s="27" t="s">
        <v>984</v>
      </c>
      <c r="J156" s="28">
        <v>88210687</v>
      </c>
      <c r="K156" s="21">
        <v>152</v>
      </c>
      <c r="L156" s="19" t="s">
        <v>87</v>
      </c>
      <c r="M156" s="18">
        <v>27242</v>
      </c>
      <c r="N156" s="19" t="s">
        <v>128</v>
      </c>
      <c r="O156" s="19" t="s">
        <v>129</v>
      </c>
      <c r="P156" s="19" t="s">
        <v>122</v>
      </c>
      <c r="Q156" s="19" t="s">
        <v>122</v>
      </c>
      <c r="R156" s="19" t="s">
        <v>122</v>
      </c>
      <c r="S156" s="19" t="s">
        <v>361</v>
      </c>
      <c r="T156" s="16" t="s">
        <v>189</v>
      </c>
      <c r="U156" s="16" t="s">
        <v>131</v>
      </c>
      <c r="V156" s="16" t="s">
        <v>131</v>
      </c>
      <c r="W156" s="18" t="s">
        <v>73</v>
      </c>
      <c r="X156" s="19" t="s">
        <v>73</v>
      </c>
      <c r="Y156" s="20">
        <v>42423</v>
      </c>
      <c r="Z156" s="22" t="s">
        <v>132</v>
      </c>
      <c r="AA156" s="18">
        <v>42461</v>
      </c>
      <c r="AB156" s="22" t="s">
        <v>917</v>
      </c>
      <c r="AC156" s="15">
        <v>12916</v>
      </c>
      <c r="AD156" s="29">
        <v>5000000</v>
      </c>
      <c r="AE156" s="29">
        <v>46333333</v>
      </c>
      <c r="AF156" s="19">
        <v>722716</v>
      </c>
      <c r="AG156" s="30" t="s">
        <v>117</v>
      </c>
      <c r="AH156" s="45" t="s">
        <v>149</v>
      </c>
      <c r="AI156" s="15" t="s">
        <v>985</v>
      </c>
      <c r="AJ156" s="18">
        <v>42781</v>
      </c>
      <c r="AK156" s="20" t="s">
        <v>986</v>
      </c>
      <c r="AL156" s="18">
        <v>42719</v>
      </c>
      <c r="AM156" s="27" t="s">
        <v>292</v>
      </c>
      <c r="AN156" s="27" t="s">
        <v>83</v>
      </c>
      <c r="AO156" s="31"/>
      <c r="AP156" s="18"/>
      <c r="AQ156" s="31"/>
      <c r="AR156" s="18"/>
      <c r="AS156" s="31"/>
      <c r="AT156" s="18"/>
      <c r="AU156" s="31">
        <f t="shared" si="4"/>
        <v>46333333</v>
      </c>
      <c r="AV156" s="18"/>
      <c r="AW156" s="18"/>
      <c r="AX156" s="18"/>
      <c r="AY156" s="18"/>
      <c r="AZ156" s="18"/>
      <c r="BA156" s="18"/>
      <c r="BB156" s="18"/>
      <c r="BC156" s="34"/>
      <c r="BD156" s="35"/>
      <c r="BE156" s="81" t="s">
        <v>987</v>
      </c>
      <c r="BF156" s="27" t="s">
        <v>988</v>
      </c>
    </row>
    <row r="157" spans="1:74" ht="174.75" customHeight="1">
      <c r="A157" s="4">
        <v>153</v>
      </c>
      <c r="B157" s="18">
        <v>42459</v>
      </c>
      <c r="C157" s="26" t="s">
        <v>989</v>
      </c>
      <c r="D157" s="17" t="s">
        <v>990</v>
      </c>
      <c r="E157" s="22" t="s">
        <v>213</v>
      </c>
      <c r="F157" s="18" t="s">
        <v>73</v>
      </c>
      <c r="G157" s="20">
        <v>42459</v>
      </c>
      <c r="H157" s="27" t="s">
        <v>159</v>
      </c>
      <c r="I157" s="27" t="s">
        <v>991</v>
      </c>
      <c r="J157" s="28">
        <v>52382904</v>
      </c>
      <c r="K157" s="21">
        <v>153</v>
      </c>
      <c r="L157" s="19" t="s">
        <v>111</v>
      </c>
      <c r="M157" s="18">
        <v>28648</v>
      </c>
      <c r="N157" s="19" t="s">
        <v>180</v>
      </c>
      <c r="O157" s="19" t="s">
        <v>129</v>
      </c>
      <c r="P157" s="19" t="s">
        <v>122</v>
      </c>
      <c r="Q157" s="19" t="s">
        <v>122</v>
      </c>
      <c r="R157" s="19" t="s">
        <v>122</v>
      </c>
      <c r="S157" s="19" t="s">
        <v>361</v>
      </c>
      <c r="T157" s="16" t="s">
        <v>195</v>
      </c>
      <c r="U157" s="16" t="s">
        <v>115</v>
      </c>
      <c r="V157" s="16" t="s">
        <v>131</v>
      </c>
      <c r="W157" s="18"/>
      <c r="X157" s="19"/>
      <c r="Y157" s="20"/>
      <c r="Z157" s="22" t="s">
        <v>132</v>
      </c>
      <c r="AA157" s="18">
        <v>42466</v>
      </c>
      <c r="AB157" s="22" t="s">
        <v>992</v>
      </c>
      <c r="AC157" s="15">
        <v>6016</v>
      </c>
      <c r="AD157" s="29">
        <v>5500000</v>
      </c>
      <c r="AE157" s="29">
        <v>49500000</v>
      </c>
      <c r="AF157" s="19">
        <v>731016</v>
      </c>
      <c r="AG157" s="30" t="s">
        <v>117</v>
      </c>
      <c r="AH157" s="45" t="s">
        <v>251</v>
      </c>
      <c r="AI157" s="15">
        <v>3011631</v>
      </c>
      <c r="AJ157" s="18">
        <v>42794</v>
      </c>
      <c r="AK157" s="20" t="s">
        <v>993</v>
      </c>
      <c r="AL157" s="18">
        <v>42735</v>
      </c>
      <c r="AM157" s="27" t="s">
        <v>252</v>
      </c>
      <c r="AN157" s="27" t="s">
        <v>83</v>
      </c>
      <c r="AO157" s="31"/>
      <c r="AP157" s="18"/>
      <c r="AQ157" s="31"/>
      <c r="AR157" s="18"/>
      <c r="AS157" s="31"/>
      <c r="AT157" s="18"/>
      <c r="AU157" s="31">
        <f t="shared" si="4"/>
        <v>49500000</v>
      </c>
      <c r="AV157" s="18"/>
      <c r="AW157" s="18"/>
      <c r="AX157" s="18"/>
      <c r="AY157" s="18"/>
      <c r="AZ157" s="18"/>
      <c r="BA157" s="18"/>
      <c r="BB157" s="18"/>
      <c r="BC157" s="34"/>
      <c r="BD157" s="35"/>
      <c r="BE157" s="81" t="s">
        <v>994</v>
      </c>
      <c r="BF157" s="27"/>
    </row>
    <row r="158" spans="1:74" ht="104.25" customHeight="1">
      <c r="A158" s="4">
        <v>154</v>
      </c>
      <c r="B158" s="18">
        <v>42445</v>
      </c>
      <c r="C158" s="60" t="s">
        <v>995</v>
      </c>
      <c r="D158" s="17" t="s">
        <v>996</v>
      </c>
      <c r="E158" s="22" t="s">
        <v>650</v>
      </c>
      <c r="F158" s="18" t="s">
        <v>73</v>
      </c>
      <c r="G158" s="20">
        <v>42445</v>
      </c>
      <c r="H158" s="27" t="s">
        <v>200</v>
      </c>
      <c r="I158" s="27" t="s">
        <v>997</v>
      </c>
      <c r="J158" s="28">
        <v>79619740</v>
      </c>
      <c r="K158" s="21">
        <v>154</v>
      </c>
      <c r="L158" s="19" t="s">
        <v>87</v>
      </c>
      <c r="M158" s="18">
        <v>26922</v>
      </c>
      <c r="N158" s="19" t="s">
        <v>180</v>
      </c>
      <c r="O158" s="19" t="s">
        <v>129</v>
      </c>
      <c r="P158" s="19" t="s">
        <v>122</v>
      </c>
      <c r="Q158" s="19" t="s">
        <v>122</v>
      </c>
      <c r="R158" s="19" t="s">
        <v>122</v>
      </c>
      <c r="S158" s="19" t="s">
        <v>194</v>
      </c>
      <c r="T158" s="16" t="s">
        <v>195</v>
      </c>
      <c r="U158" s="16" t="s">
        <v>115</v>
      </c>
      <c r="V158" s="16" t="s">
        <v>116</v>
      </c>
      <c r="W158" s="18"/>
      <c r="X158" s="19"/>
      <c r="Y158" s="20"/>
      <c r="Z158" s="22" t="s">
        <v>132</v>
      </c>
      <c r="AA158" s="18">
        <v>42466</v>
      </c>
      <c r="AB158" s="22" t="s">
        <v>998</v>
      </c>
      <c r="AC158" s="15">
        <v>17816</v>
      </c>
      <c r="AD158" s="29">
        <v>4800000</v>
      </c>
      <c r="AE158" s="29">
        <v>42400000</v>
      </c>
      <c r="AF158" s="19">
        <v>731316</v>
      </c>
      <c r="AG158" s="30" t="s">
        <v>117</v>
      </c>
      <c r="AH158" s="45" t="s">
        <v>149</v>
      </c>
      <c r="AI158" s="15" t="s">
        <v>999</v>
      </c>
      <c r="AJ158" s="18">
        <v>42804</v>
      </c>
      <c r="AK158" s="20" t="s">
        <v>1000</v>
      </c>
      <c r="AL158" s="18">
        <v>42735</v>
      </c>
      <c r="AM158" s="27" t="s">
        <v>225</v>
      </c>
      <c r="AN158" s="27" t="s">
        <v>83</v>
      </c>
      <c r="AO158" s="31"/>
      <c r="AP158" s="18"/>
      <c r="AQ158" s="31"/>
      <c r="AR158" s="18"/>
      <c r="AS158" s="31"/>
      <c r="AT158" s="18"/>
      <c r="AU158" s="31">
        <f t="shared" si="4"/>
        <v>42400000</v>
      </c>
      <c r="AV158" s="18"/>
      <c r="AW158" s="18"/>
      <c r="AX158" s="18"/>
      <c r="AY158" s="18"/>
      <c r="AZ158" s="18"/>
      <c r="BA158" s="18"/>
      <c r="BB158" s="18"/>
      <c r="BC158" s="34"/>
      <c r="BD158" s="35"/>
      <c r="BE158" s="81" t="s">
        <v>1001</v>
      </c>
      <c r="BF158" s="27" t="s">
        <v>1002</v>
      </c>
    </row>
    <row r="159" spans="1:74" ht="89.25" customHeight="1">
      <c r="A159" s="4">
        <v>155</v>
      </c>
      <c r="B159" s="18">
        <v>42445</v>
      </c>
      <c r="C159" s="26" t="s">
        <v>1003</v>
      </c>
      <c r="D159" s="17" t="s">
        <v>1004</v>
      </c>
      <c r="E159" s="22" t="s">
        <v>213</v>
      </c>
      <c r="F159" s="18" t="s">
        <v>73</v>
      </c>
      <c r="G159" s="20">
        <v>42445</v>
      </c>
      <c r="H159" s="27" t="s">
        <v>200</v>
      </c>
      <c r="I159" s="27" t="s">
        <v>1005</v>
      </c>
      <c r="J159" s="28">
        <v>93134066</v>
      </c>
      <c r="K159" s="21">
        <v>155</v>
      </c>
      <c r="L159" s="19" t="s">
        <v>87</v>
      </c>
      <c r="M159" s="18">
        <v>29307</v>
      </c>
      <c r="N159" s="19" t="s">
        <v>180</v>
      </c>
      <c r="O159" s="19" t="s">
        <v>129</v>
      </c>
      <c r="P159" s="19" t="s">
        <v>122</v>
      </c>
      <c r="Q159" s="19" t="s">
        <v>122</v>
      </c>
      <c r="R159" s="19" t="s">
        <v>122</v>
      </c>
      <c r="S159" s="19" t="s">
        <v>89</v>
      </c>
      <c r="T159" s="16" t="s">
        <v>214</v>
      </c>
      <c r="U159" s="16" t="s">
        <v>181</v>
      </c>
      <c r="V159" s="16" t="s">
        <v>131</v>
      </c>
      <c r="W159" s="18">
        <v>42458</v>
      </c>
      <c r="X159" s="19">
        <v>82</v>
      </c>
      <c r="Y159" s="20"/>
      <c r="Z159" s="22" t="s">
        <v>147</v>
      </c>
      <c r="AA159" s="18">
        <v>42467</v>
      </c>
      <c r="AB159" s="22" t="s">
        <v>1006</v>
      </c>
      <c r="AC159" s="15">
        <v>6016</v>
      </c>
      <c r="AD159" s="29">
        <v>2470000</v>
      </c>
      <c r="AE159" s="29">
        <v>22230000</v>
      </c>
      <c r="AF159" s="19">
        <v>731416</v>
      </c>
      <c r="AG159" s="30" t="s">
        <v>117</v>
      </c>
      <c r="AH159" s="45" t="s">
        <v>149</v>
      </c>
      <c r="AI159" s="15" t="s">
        <v>1007</v>
      </c>
      <c r="AJ159" s="18">
        <v>42773</v>
      </c>
      <c r="AK159" s="20" t="s">
        <v>1000</v>
      </c>
      <c r="AL159" s="18">
        <v>42735</v>
      </c>
      <c r="AM159" s="27" t="s">
        <v>599</v>
      </c>
      <c r="AN159" s="27" t="s">
        <v>226</v>
      </c>
      <c r="AO159" s="31"/>
      <c r="AP159" s="18"/>
      <c r="AQ159" s="31"/>
      <c r="AR159" s="18"/>
      <c r="AS159" s="31"/>
      <c r="AT159" s="18"/>
      <c r="AU159" s="31">
        <f t="shared" si="4"/>
        <v>22230000</v>
      </c>
      <c r="AV159" s="18"/>
      <c r="AW159" s="18"/>
      <c r="AX159" s="18"/>
      <c r="AY159" s="18"/>
      <c r="AZ159" s="18"/>
      <c r="BA159" s="18"/>
      <c r="BB159" s="18"/>
      <c r="BC159" s="34"/>
      <c r="BD159" s="35"/>
      <c r="BE159" s="81" t="s">
        <v>1008</v>
      </c>
      <c r="BF159" s="27" t="s">
        <v>1009</v>
      </c>
    </row>
    <row r="160" spans="1:74" ht="126">
      <c r="A160" s="4">
        <v>156</v>
      </c>
      <c r="B160" s="18">
        <v>42440</v>
      </c>
      <c r="C160" s="26" t="s">
        <v>1010</v>
      </c>
      <c r="D160" s="17" t="s">
        <v>1011</v>
      </c>
      <c r="E160" s="22" t="s">
        <v>260</v>
      </c>
      <c r="F160" s="18" t="s">
        <v>73</v>
      </c>
      <c r="G160" s="20">
        <v>42441</v>
      </c>
      <c r="H160" s="27" t="s">
        <v>200</v>
      </c>
      <c r="I160" s="27" t="s">
        <v>1012</v>
      </c>
      <c r="J160" s="28">
        <v>80058434</v>
      </c>
      <c r="K160" s="21">
        <v>156</v>
      </c>
      <c r="L160" s="19" t="s">
        <v>87</v>
      </c>
      <c r="M160" s="18">
        <v>29816</v>
      </c>
      <c r="N160" s="19" t="s">
        <v>180</v>
      </c>
      <c r="O160" s="19" t="s">
        <v>129</v>
      </c>
      <c r="P160" s="19" t="s">
        <v>122</v>
      </c>
      <c r="Q160" s="19" t="s">
        <v>122</v>
      </c>
      <c r="R160" s="19" t="s">
        <v>122</v>
      </c>
      <c r="S160" s="19" t="s">
        <v>352</v>
      </c>
      <c r="T160" s="16" t="s">
        <v>195</v>
      </c>
      <c r="U160" s="16" t="s">
        <v>91</v>
      </c>
      <c r="V160" s="16" t="s">
        <v>131</v>
      </c>
      <c r="W160" s="18">
        <v>42458</v>
      </c>
      <c r="X160" s="19">
        <v>83</v>
      </c>
      <c r="Y160" s="20"/>
      <c r="Z160" s="22" t="s">
        <v>132</v>
      </c>
      <c r="AA160" s="18">
        <v>42468</v>
      </c>
      <c r="AB160" s="22" t="s">
        <v>1013</v>
      </c>
      <c r="AC160" s="15">
        <v>10116</v>
      </c>
      <c r="AD160" s="29">
        <v>5500000</v>
      </c>
      <c r="AE160" s="29">
        <v>55000000</v>
      </c>
      <c r="AF160" s="19">
        <v>732216</v>
      </c>
      <c r="AG160" s="30" t="s">
        <v>117</v>
      </c>
      <c r="AH160" s="45" t="s">
        <v>149</v>
      </c>
      <c r="AI160" s="15">
        <v>3011638</v>
      </c>
      <c r="AJ160" s="18">
        <v>42794</v>
      </c>
      <c r="AK160" s="20" t="s">
        <v>1014</v>
      </c>
      <c r="AL160" s="18">
        <v>42735</v>
      </c>
      <c r="AM160" s="27" t="s">
        <v>303</v>
      </c>
      <c r="AN160" s="27" t="s">
        <v>83</v>
      </c>
      <c r="AO160" s="31"/>
      <c r="AP160" s="18"/>
      <c r="AQ160" s="31"/>
      <c r="AR160" s="18"/>
      <c r="AS160" s="31"/>
      <c r="AT160" s="18"/>
      <c r="AU160" s="31">
        <f t="shared" si="4"/>
        <v>55000000</v>
      </c>
      <c r="AV160" s="18"/>
      <c r="AW160" s="18"/>
      <c r="AX160" s="18"/>
      <c r="AY160" s="18"/>
      <c r="AZ160" s="18"/>
      <c r="BA160" s="18"/>
      <c r="BB160" s="18"/>
      <c r="BC160" s="34"/>
      <c r="BD160" s="35"/>
      <c r="BE160" s="81" t="s">
        <v>1015</v>
      </c>
      <c r="BF160" s="27" t="s">
        <v>1016</v>
      </c>
    </row>
    <row r="161" spans="1:58" ht="151.5" customHeight="1">
      <c r="A161" s="4">
        <v>157</v>
      </c>
      <c r="B161" s="18">
        <v>42438</v>
      </c>
      <c r="C161" s="26" t="s">
        <v>1017</v>
      </c>
      <c r="D161" s="17" t="s">
        <v>1018</v>
      </c>
      <c r="E161" s="22" t="s">
        <v>1019</v>
      </c>
      <c r="F161" s="18" t="s">
        <v>73</v>
      </c>
      <c r="G161" s="20">
        <v>42439</v>
      </c>
      <c r="H161" s="27" t="s">
        <v>178</v>
      </c>
      <c r="I161" s="27" t="s">
        <v>1020</v>
      </c>
      <c r="J161" s="28">
        <v>2993570</v>
      </c>
      <c r="K161" s="21">
        <v>157</v>
      </c>
      <c r="L161" s="19" t="s">
        <v>87</v>
      </c>
      <c r="M161" s="18">
        <v>20386</v>
      </c>
      <c r="N161" s="19" t="s">
        <v>180</v>
      </c>
      <c r="O161" s="19" t="s">
        <v>129</v>
      </c>
      <c r="P161" s="19" t="s">
        <v>122</v>
      </c>
      <c r="Q161" s="19" t="s">
        <v>122</v>
      </c>
      <c r="R161" s="19" t="s">
        <v>122</v>
      </c>
      <c r="S161" s="19" t="s">
        <v>1021</v>
      </c>
      <c r="T161" s="16" t="s">
        <v>195</v>
      </c>
      <c r="U161" s="16" t="s">
        <v>181</v>
      </c>
      <c r="V161" s="45" t="s">
        <v>1022</v>
      </c>
      <c r="W161" s="18"/>
      <c r="X161" s="19"/>
      <c r="Y161" s="20"/>
      <c r="Z161" s="22" t="s">
        <v>147</v>
      </c>
      <c r="AA161" s="18">
        <v>42468</v>
      </c>
      <c r="AB161" s="22" t="s">
        <v>1023</v>
      </c>
      <c r="AC161" s="15">
        <v>14616</v>
      </c>
      <c r="AD161" s="29">
        <v>2500000</v>
      </c>
      <c r="AE161" s="29">
        <v>15000000</v>
      </c>
      <c r="AF161" s="19">
        <v>732316</v>
      </c>
      <c r="AG161" s="30" t="s">
        <v>117</v>
      </c>
      <c r="AH161" s="16" t="s">
        <v>174</v>
      </c>
      <c r="AI161" s="15" t="s">
        <v>1024</v>
      </c>
      <c r="AJ161" s="18">
        <v>42833</v>
      </c>
      <c r="AK161" s="20" t="s">
        <v>1025</v>
      </c>
      <c r="AL161" s="18">
        <v>42689</v>
      </c>
      <c r="AM161" s="27" t="s">
        <v>1026</v>
      </c>
      <c r="AN161" s="27" t="s">
        <v>83</v>
      </c>
      <c r="AO161" s="31"/>
      <c r="AP161" s="18"/>
      <c r="AQ161" s="31"/>
      <c r="AR161" s="18"/>
      <c r="AS161" s="31"/>
      <c r="AT161" s="18"/>
      <c r="AU161" s="31">
        <f t="shared" si="4"/>
        <v>15000000</v>
      </c>
      <c r="AV161" s="18"/>
      <c r="AW161" s="18"/>
      <c r="AX161" s="18"/>
      <c r="AY161" s="18"/>
      <c r="AZ161" s="18"/>
      <c r="BA161" s="18"/>
      <c r="BB161" s="18"/>
      <c r="BC161" s="34"/>
      <c r="BD161" s="35"/>
      <c r="BE161" s="81" t="s">
        <v>1027</v>
      </c>
      <c r="BF161" s="27"/>
    </row>
    <row r="162" spans="1:58" ht="180" customHeight="1">
      <c r="A162" s="4">
        <v>158</v>
      </c>
      <c r="B162" s="18">
        <v>42438</v>
      </c>
      <c r="C162" s="26" t="s">
        <v>1017</v>
      </c>
      <c r="D162" s="17" t="s">
        <v>1018</v>
      </c>
      <c r="E162" s="22" t="s">
        <v>1019</v>
      </c>
      <c r="F162" s="18" t="s">
        <v>73</v>
      </c>
      <c r="G162" s="20">
        <v>42439</v>
      </c>
      <c r="H162" s="27" t="s">
        <v>228</v>
      </c>
      <c r="I162" s="27" t="s">
        <v>1028</v>
      </c>
      <c r="J162" s="28">
        <v>19188259</v>
      </c>
      <c r="K162" s="21">
        <v>158</v>
      </c>
      <c r="L162" s="19" t="s">
        <v>87</v>
      </c>
      <c r="M162" s="18">
        <v>19126</v>
      </c>
      <c r="N162" s="19" t="s">
        <v>88</v>
      </c>
      <c r="O162" s="19" t="s">
        <v>129</v>
      </c>
      <c r="P162" s="19" t="s">
        <v>98</v>
      </c>
      <c r="Q162" s="19" t="s">
        <v>122</v>
      </c>
      <c r="R162" s="19" t="s">
        <v>122</v>
      </c>
      <c r="S162" s="19" t="s">
        <v>145</v>
      </c>
      <c r="T162" s="16" t="s">
        <v>195</v>
      </c>
      <c r="U162" s="16" t="s">
        <v>115</v>
      </c>
      <c r="V162" s="16" t="s">
        <v>116</v>
      </c>
      <c r="W162" s="18"/>
      <c r="X162" s="19"/>
      <c r="Y162" s="20"/>
      <c r="Z162" s="22" t="s">
        <v>132</v>
      </c>
      <c r="AA162" s="18">
        <v>42471</v>
      </c>
      <c r="AB162" s="22" t="s">
        <v>1029</v>
      </c>
      <c r="AC162" s="15">
        <v>14616</v>
      </c>
      <c r="AD162" s="29">
        <v>2500000</v>
      </c>
      <c r="AE162" s="29">
        <v>15000000</v>
      </c>
      <c r="AF162" s="19">
        <v>740616</v>
      </c>
      <c r="AG162" s="30" t="s">
        <v>117</v>
      </c>
      <c r="AH162" s="16" t="s">
        <v>174</v>
      </c>
      <c r="AI162" s="15" t="s">
        <v>1030</v>
      </c>
      <c r="AJ162" s="18">
        <v>42715</v>
      </c>
      <c r="AK162" s="20" t="s">
        <v>1031</v>
      </c>
      <c r="AL162" s="18">
        <v>42657</v>
      </c>
      <c r="AM162" s="27" t="s">
        <v>1026</v>
      </c>
      <c r="AN162" s="27" t="s">
        <v>83</v>
      </c>
      <c r="AO162" s="31"/>
      <c r="AP162" s="18"/>
      <c r="AQ162" s="31"/>
      <c r="AR162" s="18"/>
      <c r="AS162" s="31"/>
      <c r="AT162" s="18"/>
      <c r="AU162" s="31">
        <f t="shared" si="4"/>
        <v>15000000</v>
      </c>
      <c r="AV162" s="18"/>
      <c r="AW162" s="18"/>
      <c r="AX162" s="18"/>
      <c r="AY162" s="18"/>
      <c r="AZ162" s="18"/>
      <c r="BA162" s="18"/>
      <c r="BB162" s="18"/>
      <c r="BC162" s="34"/>
      <c r="BD162" s="35"/>
      <c r="BE162" s="81" t="s">
        <v>1032</v>
      </c>
      <c r="BF162" s="27"/>
    </row>
    <row r="163" spans="1:58" ht="72">
      <c r="A163" s="4">
        <v>159</v>
      </c>
      <c r="B163" s="18">
        <v>42465</v>
      </c>
      <c r="C163" s="26" t="s">
        <v>1033</v>
      </c>
      <c r="D163" s="17" t="s">
        <v>1034</v>
      </c>
      <c r="E163" s="22" t="s">
        <v>650</v>
      </c>
      <c r="F163" s="18" t="s">
        <v>73</v>
      </c>
      <c r="G163" s="20">
        <v>42465</v>
      </c>
      <c r="H163" s="27" t="s">
        <v>1035</v>
      </c>
      <c r="I163" s="27" t="s">
        <v>1036</v>
      </c>
      <c r="J163" s="28" t="s">
        <v>1037</v>
      </c>
      <c r="K163" s="21">
        <v>159</v>
      </c>
      <c r="L163" s="19" t="s">
        <v>73</v>
      </c>
      <c r="M163" s="18" t="s">
        <v>73</v>
      </c>
      <c r="N163" s="19" t="s">
        <v>73</v>
      </c>
      <c r="O163" s="19" t="s">
        <v>73</v>
      </c>
      <c r="P163" s="19" t="s">
        <v>73</v>
      </c>
      <c r="Q163" s="19" t="s">
        <v>73</v>
      </c>
      <c r="R163" s="19" t="s">
        <v>73</v>
      </c>
      <c r="S163" s="19" t="s">
        <v>73</v>
      </c>
      <c r="T163" s="16" t="s">
        <v>73</v>
      </c>
      <c r="U163" s="16" t="s">
        <v>73</v>
      </c>
      <c r="V163" s="16" t="s">
        <v>73</v>
      </c>
      <c r="W163" s="18"/>
      <c r="X163" s="19"/>
      <c r="Y163" s="20"/>
      <c r="Z163" s="22" t="s">
        <v>104</v>
      </c>
      <c r="AA163" s="18">
        <v>42475</v>
      </c>
      <c r="AB163" s="22" t="s">
        <v>1038</v>
      </c>
      <c r="AC163" s="15">
        <v>21316</v>
      </c>
      <c r="AD163" s="29"/>
      <c r="AE163" s="29">
        <v>401407792</v>
      </c>
      <c r="AF163" s="19">
        <v>765916</v>
      </c>
      <c r="AG163" s="30" t="s">
        <v>117</v>
      </c>
      <c r="AH163" s="45" t="s">
        <v>1039</v>
      </c>
      <c r="AI163" s="15">
        <v>43318668</v>
      </c>
      <c r="AJ163" s="18">
        <v>42750</v>
      </c>
      <c r="AK163" s="20" t="s">
        <v>1040</v>
      </c>
      <c r="AL163" s="18">
        <v>42628</v>
      </c>
      <c r="AM163" s="27" t="s">
        <v>225</v>
      </c>
      <c r="AN163" s="27" t="s">
        <v>83</v>
      </c>
      <c r="AO163" s="31">
        <v>198579936</v>
      </c>
      <c r="AP163" s="20" t="s">
        <v>1041</v>
      </c>
      <c r="AQ163" s="31"/>
      <c r="AR163" s="18"/>
      <c r="AS163" s="31"/>
      <c r="AT163" s="18"/>
      <c r="AU163" s="31">
        <f t="shared" si="4"/>
        <v>599987728</v>
      </c>
      <c r="AV163" s="18"/>
      <c r="AW163" s="18"/>
      <c r="AX163" s="18"/>
      <c r="AY163" s="18"/>
      <c r="AZ163" s="18"/>
      <c r="BA163" s="18"/>
      <c r="BB163" s="18"/>
      <c r="BC163" s="34"/>
      <c r="BD163" s="35"/>
      <c r="BE163" s="81" t="s">
        <v>1042</v>
      </c>
      <c r="BF163" s="27"/>
    </row>
    <row r="164" spans="1:58" ht="54">
      <c r="A164" s="4">
        <v>160</v>
      </c>
      <c r="B164" s="18">
        <v>42471</v>
      </c>
      <c r="C164" s="26" t="s">
        <v>1043</v>
      </c>
      <c r="D164" s="17" t="s">
        <v>1044</v>
      </c>
      <c r="E164" s="22" t="s">
        <v>74</v>
      </c>
      <c r="F164" s="18" t="s">
        <v>73</v>
      </c>
      <c r="G164" s="20">
        <v>42472</v>
      </c>
      <c r="H164" s="27" t="s">
        <v>178</v>
      </c>
      <c r="I164" s="27" t="s">
        <v>1045</v>
      </c>
      <c r="J164" s="28">
        <v>80026955</v>
      </c>
      <c r="K164" s="21">
        <v>160</v>
      </c>
      <c r="L164" s="19" t="s">
        <v>87</v>
      </c>
      <c r="M164" s="18">
        <v>29417</v>
      </c>
      <c r="N164" s="19" t="s">
        <v>128</v>
      </c>
      <c r="O164" s="19" t="s">
        <v>129</v>
      </c>
      <c r="P164" s="19" t="s">
        <v>122</v>
      </c>
      <c r="Q164" s="19" t="s">
        <v>122</v>
      </c>
      <c r="R164" s="19" t="s">
        <v>122</v>
      </c>
      <c r="S164" s="19" t="s">
        <v>154</v>
      </c>
      <c r="T164" s="16" t="s">
        <v>202</v>
      </c>
      <c r="U164" s="16" t="s">
        <v>115</v>
      </c>
      <c r="V164" s="16" t="s">
        <v>131</v>
      </c>
      <c r="W164" s="18"/>
      <c r="X164" s="19"/>
      <c r="Y164" s="20"/>
      <c r="Z164" s="22" t="s">
        <v>132</v>
      </c>
      <c r="AA164" s="18">
        <v>42480</v>
      </c>
      <c r="AB164" s="22" t="s">
        <v>1046</v>
      </c>
      <c r="AC164" s="15">
        <v>21916</v>
      </c>
      <c r="AD164" s="29">
        <v>4000000</v>
      </c>
      <c r="AE164" s="29">
        <v>36000000</v>
      </c>
      <c r="AF164" s="19">
        <v>799916</v>
      </c>
      <c r="AG164" s="30" t="s">
        <v>1047</v>
      </c>
      <c r="AH164" s="45" t="s">
        <v>251</v>
      </c>
      <c r="AI164" s="15">
        <v>3011673</v>
      </c>
      <c r="AJ164" s="20">
        <v>42794</v>
      </c>
      <c r="AK164" s="20" t="s">
        <v>1048</v>
      </c>
      <c r="AL164" s="18">
        <v>42735</v>
      </c>
      <c r="AM164" s="27" t="s">
        <v>488</v>
      </c>
      <c r="AN164" s="27" t="s">
        <v>83</v>
      </c>
      <c r="AO164" s="31"/>
      <c r="AP164" s="18"/>
      <c r="AQ164" s="31"/>
      <c r="AR164" s="18"/>
      <c r="AS164" s="31"/>
      <c r="AT164" s="18"/>
      <c r="AU164" s="31">
        <f t="shared" si="4"/>
        <v>36000000</v>
      </c>
      <c r="AV164" s="18"/>
      <c r="AW164" s="18"/>
      <c r="AX164" s="18"/>
      <c r="AY164" s="18"/>
      <c r="AZ164" s="18"/>
      <c r="BA164" s="18"/>
      <c r="BB164" s="18"/>
      <c r="BC164" s="34"/>
      <c r="BD164" s="35"/>
      <c r="BE164" s="81" t="s">
        <v>1049</v>
      </c>
      <c r="BF164" s="27"/>
    </row>
    <row r="165" spans="1:58" ht="69" customHeight="1">
      <c r="A165" s="4">
        <v>161</v>
      </c>
      <c r="B165" s="18">
        <v>42471</v>
      </c>
      <c r="C165" s="26" t="s">
        <v>1050</v>
      </c>
      <c r="D165" s="17" t="s">
        <v>1051</v>
      </c>
      <c r="E165" s="22" t="s">
        <v>74</v>
      </c>
      <c r="F165" s="18" t="s">
        <v>73</v>
      </c>
      <c r="G165" s="20">
        <v>42472</v>
      </c>
      <c r="H165" s="27" t="s">
        <v>228</v>
      </c>
      <c r="I165" s="27" t="s">
        <v>1052</v>
      </c>
      <c r="J165" s="28">
        <v>80213841</v>
      </c>
      <c r="K165" s="21">
        <v>161</v>
      </c>
      <c r="L165" s="19" t="s">
        <v>87</v>
      </c>
      <c r="M165" s="18">
        <v>30815</v>
      </c>
      <c r="N165" s="19" t="s">
        <v>180</v>
      </c>
      <c r="O165" s="19" t="s">
        <v>129</v>
      </c>
      <c r="P165" s="19" t="s">
        <v>122</v>
      </c>
      <c r="Q165" s="19" t="s">
        <v>122</v>
      </c>
      <c r="R165" s="19" t="s">
        <v>122</v>
      </c>
      <c r="S165" s="19" t="s">
        <v>154</v>
      </c>
      <c r="T165" s="16" t="s">
        <v>195</v>
      </c>
      <c r="U165" s="16" t="s">
        <v>181</v>
      </c>
      <c r="V165" s="16" t="s">
        <v>131</v>
      </c>
      <c r="W165" s="18"/>
      <c r="X165" s="19"/>
      <c r="Y165" s="20"/>
      <c r="Z165" s="22" t="s">
        <v>132</v>
      </c>
      <c r="AA165" s="18">
        <v>42481</v>
      </c>
      <c r="AB165" s="22" t="s">
        <v>1053</v>
      </c>
      <c r="AC165" s="15">
        <v>21916</v>
      </c>
      <c r="AD165" s="29">
        <v>4000000</v>
      </c>
      <c r="AE165" s="29">
        <v>36000000</v>
      </c>
      <c r="AF165" s="19">
        <v>800016</v>
      </c>
      <c r="AG165" s="30" t="s">
        <v>1047</v>
      </c>
      <c r="AH165" s="45" t="s">
        <v>251</v>
      </c>
      <c r="AI165" s="15">
        <v>3011677</v>
      </c>
      <c r="AJ165" s="18">
        <v>42794</v>
      </c>
      <c r="AK165" s="20" t="s">
        <v>1054</v>
      </c>
      <c r="AL165" s="18">
        <v>42735</v>
      </c>
      <c r="AM165" s="27" t="s">
        <v>488</v>
      </c>
      <c r="AN165" s="27" t="s">
        <v>83</v>
      </c>
      <c r="AO165" s="31"/>
      <c r="AP165" s="18"/>
      <c r="AQ165" s="31"/>
      <c r="AR165" s="18"/>
      <c r="AS165" s="31"/>
      <c r="AT165" s="18"/>
      <c r="AU165" s="31">
        <f t="shared" si="4"/>
        <v>36000000</v>
      </c>
      <c r="AV165" s="18"/>
      <c r="AW165" s="18"/>
      <c r="AX165" s="18"/>
      <c r="AY165" s="18"/>
      <c r="AZ165" s="18"/>
      <c r="BA165" s="18"/>
      <c r="BB165" s="18"/>
      <c r="BC165" s="34"/>
      <c r="BD165" s="35"/>
      <c r="BE165" s="81" t="s">
        <v>1055</v>
      </c>
      <c r="BF165" s="27"/>
    </row>
    <row r="166" spans="1:58" ht="97.5" customHeight="1">
      <c r="A166" s="4">
        <v>162</v>
      </c>
      <c r="B166" s="18">
        <v>42466</v>
      </c>
      <c r="C166" s="26" t="s">
        <v>1056</v>
      </c>
      <c r="D166" s="17" t="s">
        <v>1057</v>
      </c>
      <c r="E166" s="22" t="s">
        <v>1058</v>
      </c>
      <c r="F166" s="18" t="s">
        <v>73</v>
      </c>
      <c r="G166" s="20">
        <v>42466</v>
      </c>
      <c r="H166" s="27" t="s">
        <v>178</v>
      </c>
      <c r="I166" s="27" t="s">
        <v>1059</v>
      </c>
      <c r="J166" s="28" t="s">
        <v>1060</v>
      </c>
      <c r="K166" s="21">
        <v>162</v>
      </c>
      <c r="L166" s="19" t="s">
        <v>73</v>
      </c>
      <c r="M166" s="18" t="s">
        <v>73</v>
      </c>
      <c r="N166" s="19" t="s">
        <v>73</v>
      </c>
      <c r="O166" s="19" t="s">
        <v>129</v>
      </c>
      <c r="P166" s="19" t="s">
        <v>73</v>
      </c>
      <c r="Q166" s="19" t="s">
        <v>73</v>
      </c>
      <c r="R166" s="19" t="s">
        <v>122</v>
      </c>
      <c r="S166" s="19" t="s">
        <v>73</v>
      </c>
      <c r="T166" s="16" t="s">
        <v>73</v>
      </c>
      <c r="U166" s="16" t="s">
        <v>73</v>
      </c>
      <c r="V166" s="16" t="s">
        <v>73</v>
      </c>
      <c r="W166" s="18"/>
      <c r="X166" s="19"/>
      <c r="Y166" s="20"/>
      <c r="Z166" s="22" t="s">
        <v>1061</v>
      </c>
      <c r="AA166" s="18"/>
      <c r="AB166" s="22" t="s">
        <v>1062</v>
      </c>
      <c r="AC166" s="15">
        <v>17916</v>
      </c>
      <c r="AD166" s="29"/>
      <c r="AE166" s="29">
        <v>200000000</v>
      </c>
      <c r="AF166" s="19"/>
      <c r="AG166" s="30"/>
      <c r="AH166" s="16" t="s">
        <v>73</v>
      </c>
      <c r="AI166" s="15" t="s">
        <v>73</v>
      </c>
      <c r="AJ166" s="18" t="s">
        <v>73</v>
      </c>
      <c r="AK166" s="20"/>
      <c r="AL166" s="18">
        <v>42735</v>
      </c>
      <c r="AM166" s="27" t="s">
        <v>1063</v>
      </c>
      <c r="AN166" s="27" t="s">
        <v>83</v>
      </c>
      <c r="AO166" s="31"/>
      <c r="AP166" s="18"/>
      <c r="AQ166" s="31"/>
      <c r="AR166" s="18"/>
      <c r="AS166" s="31"/>
      <c r="AT166" s="18"/>
      <c r="AU166" s="31">
        <f t="shared" si="4"/>
        <v>200000000</v>
      </c>
      <c r="AV166" s="18"/>
      <c r="AW166" s="18"/>
      <c r="AX166" s="18"/>
      <c r="AY166" s="18"/>
      <c r="AZ166" s="18"/>
      <c r="BA166" s="18"/>
      <c r="BB166" s="18"/>
      <c r="BC166" s="34"/>
      <c r="BD166" s="35"/>
      <c r="BE166" s="81" t="s">
        <v>1064</v>
      </c>
      <c r="BF166" s="27"/>
    </row>
    <row r="167" spans="1:58" ht="108">
      <c r="A167" s="4">
        <v>163</v>
      </c>
      <c r="B167" s="18">
        <v>42479</v>
      </c>
      <c r="C167" s="26" t="s">
        <v>1065</v>
      </c>
      <c r="D167" s="17" t="s">
        <v>1066</v>
      </c>
      <c r="E167" s="22" t="s">
        <v>213</v>
      </c>
      <c r="F167" s="18" t="s">
        <v>73</v>
      </c>
      <c r="G167" s="20">
        <v>42419</v>
      </c>
      <c r="H167" s="27" t="s">
        <v>228</v>
      </c>
      <c r="I167" s="27" t="s">
        <v>1067</v>
      </c>
      <c r="J167" s="28">
        <v>34557652</v>
      </c>
      <c r="K167" s="21">
        <v>163</v>
      </c>
      <c r="L167" s="19" t="s">
        <v>111</v>
      </c>
      <c r="M167" s="18">
        <v>25878</v>
      </c>
      <c r="N167" s="19" t="s">
        <v>180</v>
      </c>
      <c r="O167" s="19" t="s">
        <v>129</v>
      </c>
      <c r="P167" s="19" t="s">
        <v>98</v>
      </c>
      <c r="Q167" s="19" t="s">
        <v>122</v>
      </c>
      <c r="R167" s="19" t="s">
        <v>122</v>
      </c>
      <c r="S167" s="19" t="s">
        <v>89</v>
      </c>
      <c r="T167" s="16" t="s">
        <v>202</v>
      </c>
      <c r="U167" s="16" t="s">
        <v>181</v>
      </c>
      <c r="V167" s="16" t="s">
        <v>131</v>
      </c>
      <c r="W167" s="18"/>
      <c r="X167" s="19"/>
      <c r="Y167" s="20"/>
      <c r="Z167" s="22" t="s">
        <v>132</v>
      </c>
      <c r="AA167" s="18">
        <v>42487</v>
      </c>
      <c r="AB167" s="22" t="s">
        <v>1068</v>
      </c>
      <c r="AC167" s="15">
        <v>6016</v>
      </c>
      <c r="AD167" s="29">
        <v>4600000</v>
      </c>
      <c r="AE167" s="29">
        <v>38500000</v>
      </c>
      <c r="AF167" s="19">
        <v>811916</v>
      </c>
      <c r="AG167" s="30" t="s">
        <v>117</v>
      </c>
      <c r="AH167" s="45" t="s">
        <v>1069</v>
      </c>
      <c r="AI167" s="15" t="s">
        <v>1070</v>
      </c>
      <c r="AJ167" s="18">
        <v>42794</v>
      </c>
      <c r="AK167" s="20" t="s">
        <v>1071</v>
      </c>
      <c r="AL167" s="18">
        <v>42735</v>
      </c>
      <c r="AM167" s="27" t="s">
        <v>135</v>
      </c>
      <c r="AN167" s="27" t="s">
        <v>1072</v>
      </c>
      <c r="AO167" s="31"/>
      <c r="AP167" s="18"/>
      <c r="AQ167" s="31"/>
      <c r="AR167" s="18"/>
      <c r="AS167" s="31"/>
      <c r="AT167" s="18"/>
      <c r="AU167" s="31">
        <f t="shared" si="4"/>
        <v>38500000</v>
      </c>
      <c r="AV167" s="18"/>
      <c r="AW167" s="18"/>
      <c r="AX167" s="18"/>
      <c r="AY167" s="18"/>
      <c r="AZ167" s="18"/>
      <c r="BA167" s="18"/>
      <c r="BB167" s="18"/>
      <c r="BC167" s="34"/>
      <c r="BD167" s="35"/>
      <c r="BE167" s="81" t="s">
        <v>1073</v>
      </c>
      <c r="BF167" s="27"/>
    </row>
    <row r="168" spans="1:58" ht="90">
      <c r="A168" s="4">
        <v>164</v>
      </c>
      <c r="B168" s="18">
        <v>42488</v>
      </c>
      <c r="C168" s="26" t="s">
        <v>1074</v>
      </c>
      <c r="D168" s="17" t="s">
        <v>1075</v>
      </c>
      <c r="E168" s="22" t="s">
        <v>336</v>
      </c>
      <c r="F168" s="18" t="s">
        <v>73</v>
      </c>
      <c r="G168" s="20">
        <v>42488</v>
      </c>
      <c r="H168" s="27" t="s">
        <v>228</v>
      </c>
      <c r="I168" s="27" t="s">
        <v>741</v>
      </c>
      <c r="J168" s="28">
        <v>890400048</v>
      </c>
      <c r="K168" s="21">
        <v>164</v>
      </c>
      <c r="L168" s="19" t="s">
        <v>73</v>
      </c>
      <c r="M168" s="18" t="s">
        <v>73</v>
      </c>
      <c r="N168" s="19" t="s">
        <v>73</v>
      </c>
      <c r="O168" s="19" t="s">
        <v>73</v>
      </c>
      <c r="P168" s="19" t="s">
        <v>73</v>
      </c>
      <c r="Q168" s="19" t="s">
        <v>73</v>
      </c>
      <c r="R168" s="19" t="s">
        <v>73</v>
      </c>
      <c r="S168" s="19" t="s">
        <v>73</v>
      </c>
      <c r="T168" s="16" t="s">
        <v>73</v>
      </c>
      <c r="U168" s="16" t="s">
        <v>73</v>
      </c>
      <c r="V168" s="16" t="s">
        <v>73</v>
      </c>
      <c r="W168" s="18" t="s">
        <v>73</v>
      </c>
      <c r="X168" s="19" t="s">
        <v>73</v>
      </c>
      <c r="Y168" s="20">
        <v>42488</v>
      </c>
      <c r="Z168" s="22" t="s">
        <v>93</v>
      </c>
      <c r="AA168" s="18">
        <v>42489</v>
      </c>
      <c r="AB168" s="22" t="s">
        <v>742</v>
      </c>
      <c r="AC168" s="15">
        <v>24316</v>
      </c>
      <c r="AD168" s="29">
        <v>6828293</v>
      </c>
      <c r="AE168" s="29">
        <v>47798051</v>
      </c>
      <c r="AF168" s="19"/>
      <c r="AG168" s="30" t="s">
        <v>80</v>
      </c>
      <c r="AH168" s="16" t="s">
        <v>73</v>
      </c>
      <c r="AI168" s="15" t="s">
        <v>73</v>
      </c>
      <c r="AJ168" s="18" t="s">
        <v>73</v>
      </c>
      <c r="AK168" s="18"/>
      <c r="AL168" s="18">
        <v>42704</v>
      </c>
      <c r="AM168" s="27" t="s">
        <v>340</v>
      </c>
      <c r="AN168" s="27" t="s">
        <v>217</v>
      </c>
      <c r="AO168" s="31"/>
      <c r="AP168" s="18"/>
      <c r="AQ168" s="31"/>
      <c r="AR168" s="18"/>
      <c r="AS168" s="31"/>
      <c r="AT168" s="18"/>
      <c r="AU168" s="31">
        <v>47798051</v>
      </c>
      <c r="AV168" s="18"/>
      <c r="AW168" s="18"/>
      <c r="AX168" s="18"/>
      <c r="AY168" s="18"/>
      <c r="AZ168" s="18"/>
      <c r="BA168" s="18"/>
      <c r="BB168" s="18"/>
      <c r="BC168" s="34"/>
      <c r="BD168" s="35"/>
      <c r="BE168" s="81" t="s">
        <v>743</v>
      </c>
      <c r="BF168" s="27"/>
    </row>
    <row r="169" spans="1:58" ht="77.25" customHeight="1">
      <c r="A169" s="4">
        <v>165</v>
      </c>
      <c r="B169" s="18">
        <v>42487</v>
      </c>
      <c r="C169" s="26" t="s">
        <v>1076</v>
      </c>
      <c r="D169" s="17" t="s">
        <v>1077</v>
      </c>
      <c r="E169" s="22" t="s">
        <v>650</v>
      </c>
      <c r="F169" s="18" t="s">
        <v>73</v>
      </c>
      <c r="G169" s="20">
        <v>42487</v>
      </c>
      <c r="H169" s="27" t="s">
        <v>1078</v>
      </c>
      <c r="I169" s="27" t="s">
        <v>1079</v>
      </c>
      <c r="J169" s="28">
        <v>1020721029</v>
      </c>
      <c r="K169" s="21">
        <v>165</v>
      </c>
      <c r="L169" s="19" t="s">
        <v>111</v>
      </c>
      <c r="M169" s="18">
        <v>31726</v>
      </c>
      <c r="N169" s="19" t="s">
        <v>1080</v>
      </c>
      <c r="O169" s="19" t="s">
        <v>129</v>
      </c>
      <c r="P169" s="19" t="s">
        <v>122</v>
      </c>
      <c r="Q169" s="19" t="s">
        <v>122</v>
      </c>
      <c r="R169" s="19" t="s">
        <v>122</v>
      </c>
      <c r="S169" s="19" t="s">
        <v>1081</v>
      </c>
      <c r="T169" s="16" t="s">
        <v>202</v>
      </c>
      <c r="U169" s="16" t="s">
        <v>208</v>
      </c>
      <c r="V169" s="16" t="s">
        <v>131</v>
      </c>
      <c r="W169" s="18"/>
      <c r="X169" s="19"/>
      <c r="Y169" s="20"/>
      <c r="Z169" s="22" t="s">
        <v>132</v>
      </c>
      <c r="AA169" s="18">
        <v>42492</v>
      </c>
      <c r="AB169" s="22" t="s">
        <v>1082</v>
      </c>
      <c r="AC169" s="15">
        <v>23716</v>
      </c>
      <c r="AD169" s="29">
        <v>5335000</v>
      </c>
      <c r="AE169" s="29">
        <v>42680000</v>
      </c>
      <c r="AF169" s="18">
        <v>42493</v>
      </c>
      <c r="AG169" s="30" t="s">
        <v>117</v>
      </c>
      <c r="AH169" s="45" t="s">
        <v>251</v>
      </c>
      <c r="AI169" s="15">
        <v>3011700</v>
      </c>
      <c r="AJ169" s="18">
        <v>42857</v>
      </c>
      <c r="AK169" s="20" t="s">
        <v>1083</v>
      </c>
      <c r="AL169" s="18">
        <v>42735</v>
      </c>
      <c r="AM169" s="27" t="s">
        <v>225</v>
      </c>
      <c r="AN169" s="27" t="s">
        <v>83</v>
      </c>
      <c r="AO169" s="31"/>
      <c r="AP169" s="18"/>
      <c r="AQ169" s="31"/>
      <c r="AR169" s="18"/>
      <c r="AS169" s="31"/>
      <c r="AT169" s="18"/>
      <c r="AU169" s="31">
        <v>42680000</v>
      </c>
      <c r="AV169" s="18"/>
      <c r="AW169" s="18"/>
      <c r="AX169" s="18"/>
      <c r="AY169" s="18"/>
      <c r="AZ169" s="18"/>
      <c r="BA169" s="18"/>
      <c r="BB169" s="18"/>
      <c r="BC169" s="34"/>
      <c r="BD169" s="35"/>
      <c r="BE169" s="81" t="s">
        <v>1084</v>
      </c>
      <c r="BF169" s="27"/>
    </row>
    <row r="170" spans="1:58" ht="189.75" customHeight="1">
      <c r="A170" s="4">
        <v>155</v>
      </c>
      <c r="B170" s="18">
        <v>42487</v>
      </c>
      <c r="C170" s="26" t="s">
        <v>1076</v>
      </c>
      <c r="D170" s="17" t="s">
        <v>1085</v>
      </c>
      <c r="E170" s="22" t="s">
        <v>650</v>
      </c>
      <c r="F170" s="18" t="s">
        <v>73</v>
      </c>
      <c r="G170" s="20">
        <v>42487</v>
      </c>
      <c r="H170" s="27" t="s">
        <v>1078</v>
      </c>
      <c r="I170" s="27" t="s">
        <v>1086</v>
      </c>
      <c r="J170" s="28">
        <v>52708149</v>
      </c>
      <c r="K170" s="21">
        <v>166</v>
      </c>
      <c r="L170" s="19" t="s">
        <v>111</v>
      </c>
      <c r="M170" s="18">
        <v>29257</v>
      </c>
      <c r="N170" s="19" t="s">
        <v>1080</v>
      </c>
      <c r="O170" s="19" t="s">
        <v>129</v>
      </c>
      <c r="P170" s="19" t="s">
        <v>122</v>
      </c>
      <c r="Q170" s="19" t="s">
        <v>122</v>
      </c>
      <c r="R170" s="19" t="s">
        <v>122</v>
      </c>
      <c r="S170" s="19" t="s">
        <v>1087</v>
      </c>
      <c r="T170" s="16" t="s">
        <v>195</v>
      </c>
      <c r="U170" s="16" t="s">
        <v>181</v>
      </c>
      <c r="V170" s="16" t="s">
        <v>116</v>
      </c>
      <c r="W170" s="18"/>
      <c r="X170" s="19"/>
      <c r="Y170" s="20"/>
      <c r="Z170" s="22" t="s">
        <v>132</v>
      </c>
      <c r="AA170" s="18">
        <v>42493</v>
      </c>
      <c r="AB170" s="22" t="s">
        <v>1088</v>
      </c>
      <c r="AC170" s="15">
        <v>23816</v>
      </c>
      <c r="AD170" s="29" t="s">
        <v>73</v>
      </c>
      <c r="AE170" s="29">
        <v>45000000</v>
      </c>
      <c r="AF170" s="19">
        <v>833016</v>
      </c>
      <c r="AG170" s="30" t="s">
        <v>117</v>
      </c>
      <c r="AH170" s="45" t="s">
        <v>149</v>
      </c>
      <c r="AI170" s="15" t="s">
        <v>1089</v>
      </c>
      <c r="AJ170" s="18">
        <v>42983</v>
      </c>
      <c r="AK170" s="20" t="s">
        <v>1090</v>
      </c>
      <c r="AL170" s="18">
        <v>42616</v>
      </c>
      <c r="AM170" s="27" t="s">
        <v>225</v>
      </c>
      <c r="AN170" s="27" t="s">
        <v>83</v>
      </c>
      <c r="AO170" s="31"/>
      <c r="AP170" s="18"/>
      <c r="AQ170" s="31"/>
      <c r="AR170" s="18"/>
      <c r="AS170" s="31"/>
      <c r="AT170" s="18"/>
      <c r="AU170" s="31">
        <v>45000000</v>
      </c>
      <c r="AV170" s="18"/>
      <c r="AW170" s="18"/>
      <c r="AX170" s="18"/>
      <c r="AY170" s="18"/>
      <c r="AZ170" s="18"/>
      <c r="BA170" s="18"/>
      <c r="BB170" s="18"/>
      <c r="BC170" s="34"/>
      <c r="BD170" s="35"/>
      <c r="BE170" s="81" t="s">
        <v>1091</v>
      </c>
      <c r="BF170" s="27"/>
    </row>
    <row r="171" spans="1:58" ht="180">
      <c r="A171" s="4">
        <v>167</v>
      </c>
      <c r="B171" s="18">
        <v>42493</v>
      </c>
      <c r="C171" s="26" t="s">
        <v>1092</v>
      </c>
      <c r="D171" s="17" t="s">
        <v>1093</v>
      </c>
      <c r="E171" s="22" t="s">
        <v>164</v>
      </c>
      <c r="F171" s="18" t="s">
        <v>73</v>
      </c>
      <c r="G171" s="20">
        <v>42493</v>
      </c>
      <c r="H171" s="27" t="s">
        <v>178</v>
      </c>
      <c r="I171" s="27" t="s">
        <v>757</v>
      </c>
      <c r="J171" s="28">
        <v>1072655824</v>
      </c>
      <c r="K171" s="21">
        <v>167</v>
      </c>
      <c r="L171" s="19" t="s">
        <v>87</v>
      </c>
      <c r="M171" s="18">
        <v>32928</v>
      </c>
      <c r="N171" s="19" t="s">
        <v>180</v>
      </c>
      <c r="O171" s="19" t="s">
        <v>129</v>
      </c>
      <c r="P171" s="19" t="s">
        <v>122</v>
      </c>
      <c r="Q171" s="19" t="s">
        <v>122</v>
      </c>
      <c r="R171" s="19" t="s">
        <v>122</v>
      </c>
      <c r="S171" s="19" t="s">
        <v>89</v>
      </c>
      <c r="T171" s="16" t="s">
        <v>167</v>
      </c>
      <c r="U171" s="16" t="s">
        <v>115</v>
      </c>
      <c r="V171" s="16" t="s">
        <v>131</v>
      </c>
      <c r="W171" s="18" t="s">
        <v>73</v>
      </c>
      <c r="X171" s="19" t="s">
        <v>73</v>
      </c>
      <c r="Y171" s="20">
        <v>42494</v>
      </c>
      <c r="Z171" s="22" t="s">
        <v>147</v>
      </c>
      <c r="AA171" s="18">
        <v>42495</v>
      </c>
      <c r="AB171" s="22" t="s">
        <v>758</v>
      </c>
      <c r="AC171" s="15">
        <v>5716</v>
      </c>
      <c r="AD171" s="29">
        <v>3400000</v>
      </c>
      <c r="AE171" s="29">
        <v>27000000</v>
      </c>
      <c r="AF171" s="19">
        <v>846516</v>
      </c>
      <c r="AG171" s="30" t="s">
        <v>117</v>
      </c>
      <c r="AH171" s="45" t="s">
        <v>251</v>
      </c>
      <c r="AI171" s="15">
        <v>3011711</v>
      </c>
      <c r="AJ171" s="18">
        <v>42855</v>
      </c>
      <c r="AK171" s="20" t="s">
        <v>1094</v>
      </c>
      <c r="AL171" s="18">
        <v>42735</v>
      </c>
      <c r="AM171" s="27" t="s">
        <v>276</v>
      </c>
      <c r="AN171" s="27" t="s">
        <v>83</v>
      </c>
      <c r="AO171" s="31"/>
      <c r="AP171" s="18"/>
      <c r="AQ171" s="31"/>
      <c r="AR171" s="18"/>
      <c r="AS171" s="31"/>
      <c r="AT171" s="18"/>
      <c r="AU171" s="31">
        <v>4920000</v>
      </c>
      <c r="AV171" s="18"/>
      <c r="AW171" s="18"/>
      <c r="AX171" s="18"/>
      <c r="AY171" s="18"/>
      <c r="AZ171" s="18"/>
      <c r="BA171" s="18"/>
      <c r="BB171" s="18"/>
      <c r="BC171" s="34"/>
      <c r="BD171" s="35"/>
      <c r="BE171" s="81" t="s">
        <v>759</v>
      </c>
      <c r="BF171" s="27"/>
    </row>
    <row r="172" spans="1:58" ht="199.5" customHeight="1">
      <c r="A172" s="4">
        <v>168</v>
      </c>
      <c r="B172" s="18">
        <v>42495</v>
      </c>
      <c r="C172" s="26" t="s">
        <v>1095</v>
      </c>
      <c r="D172" s="17" t="s">
        <v>1096</v>
      </c>
      <c r="E172" s="22" t="s">
        <v>126</v>
      </c>
      <c r="F172" s="18" t="s">
        <v>73</v>
      </c>
      <c r="G172" s="20">
        <v>42495</v>
      </c>
      <c r="H172" s="27" t="s">
        <v>159</v>
      </c>
      <c r="I172" s="27" t="s">
        <v>1097</v>
      </c>
      <c r="J172" s="28">
        <v>1077420680</v>
      </c>
      <c r="K172" s="21">
        <v>168</v>
      </c>
      <c r="L172" s="19" t="s">
        <v>87</v>
      </c>
      <c r="M172" s="18">
        <v>31330</v>
      </c>
      <c r="N172" s="19" t="s">
        <v>88</v>
      </c>
      <c r="O172" s="19" t="s">
        <v>129</v>
      </c>
      <c r="P172" s="19" t="s">
        <v>122</v>
      </c>
      <c r="Q172" s="19" t="s">
        <v>122</v>
      </c>
      <c r="R172" s="19" t="s">
        <v>122</v>
      </c>
      <c r="S172" s="19" t="s">
        <v>89</v>
      </c>
      <c r="T172" s="16" t="s">
        <v>1098</v>
      </c>
      <c r="U172" s="16" t="s">
        <v>181</v>
      </c>
      <c r="V172" s="16" t="s">
        <v>131</v>
      </c>
      <c r="W172" s="18" t="s">
        <v>73</v>
      </c>
      <c r="X172" s="19" t="s">
        <v>73</v>
      </c>
      <c r="Y172" s="20">
        <v>42495</v>
      </c>
      <c r="Z172" s="22" t="s">
        <v>132</v>
      </c>
      <c r="AA172" s="18">
        <v>42502</v>
      </c>
      <c r="AB172" s="22" t="s">
        <v>1099</v>
      </c>
      <c r="AC172" s="15">
        <v>5416</v>
      </c>
      <c r="AD172" s="29">
        <v>4971000</v>
      </c>
      <c r="AE172" s="29">
        <v>37448200</v>
      </c>
      <c r="AF172" s="19">
        <v>867016</v>
      </c>
      <c r="AG172" s="30" t="s">
        <v>117</v>
      </c>
      <c r="AH172" s="45" t="s">
        <v>251</v>
      </c>
      <c r="AI172" s="15">
        <v>3011720</v>
      </c>
      <c r="AJ172" s="18">
        <v>42794</v>
      </c>
      <c r="AK172" s="20" t="s">
        <v>1100</v>
      </c>
      <c r="AL172" s="18">
        <v>42735</v>
      </c>
      <c r="AM172" s="27" t="s">
        <v>414</v>
      </c>
      <c r="AN172" s="27" t="s">
        <v>1101</v>
      </c>
      <c r="AO172" s="31"/>
      <c r="AP172" s="18"/>
      <c r="AQ172" s="31"/>
      <c r="AR172" s="18"/>
      <c r="AS172" s="31"/>
      <c r="AT172" s="18"/>
      <c r="AU172" s="31"/>
      <c r="AV172" s="18"/>
      <c r="AW172" s="18"/>
      <c r="AX172" s="18"/>
      <c r="AY172" s="18"/>
      <c r="AZ172" s="18"/>
      <c r="BA172" s="18"/>
      <c r="BB172" s="18"/>
      <c r="BC172" s="34"/>
      <c r="BD172" s="35"/>
      <c r="BE172" s="81" t="s">
        <v>1102</v>
      </c>
      <c r="BF172" s="27"/>
    </row>
    <row r="173" spans="1:58" ht="90">
      <c r="A173" s="4">
        <v>169</v>
      </c>
      <c r="B173" s="18">
        <v>42507</v>
      </c>
      <c r="C173" s="26" t="s">
        <v>1103</v>
      </c>
      <c r="D173" s="17" t="s">
        <v>1104</v>
      </c>
      <c r="E173" s="22" t="s">
        <v>650</v>
      </c>
      <c r="F173" s="18" t="s">
        <v>73</v>
      </c>
      <c r="G173" s="20">
        <v>42507</v>
      </c>
      <c r="H173" s="27" t="s">
        <v>1078</v>
      </c>
      <c r="I173" s="27" t="s">
        <v>1105</v>
      </c>
      <c r="J173" s="28" t="s">
        <v>1106</v>
      </c>
      <c r="K173" s="21">
        <v>169</v>
      </c>
      <c r="L173" s="19" t="s">
        <v>111</v>
      </c>
      <c r="M173" s="18">
        <v>27700</v>
      </c>
      <c r="N173" s="19" t="s">
        <v>128</v>
      </c>
      <c r="O173" s="19" t="s">
        <v>129</v>
      </c>
      <c r="P173" s="19" t="s">
        <v>122</v>
      </c>
      <c r="Q173" s="19" t="s">
        <v>122</v>
      </c>
      <c r="R173" s="19" t="s">
        <v>122</v>
      </c>
      <c r="S173" s="19" t="s">
        <v>89</v>
      </c>
      <c r="T173" s="16" t="s">
        <v>189</v>
      </c>
      <c r="U173" s="16" t="s">
        <v>181</v>
      </c>
      <c r="V173" s="16" t="s">
        <v>131</v>
      </c>
      <c r="W173" s="18" t="s">
        <v>73</v>
      </c>
      <c r="X173" s="19" t="s">
        <v>73</v>
      </c>
      <c r="Y173" s="20">
        <v>42507</v>
      </c>
      <c r="Z173" s="22" t="s">
        <v>1107</v>
      </c>
      <c r="AA173" s="18">
        <v>42514</v>
      </c>
      <c r="AB173" s="22" t="s">
        <v>1108</v>
      </c>
      <c r="AC173" s="15">
        <v>26116</v>
      </c>
      <c r="AD173" s="29">
        <v>6000000</v>
      </c>
      <c r="AE173" s="29">
        <v>18000000</v>
      </c>
      <c r="AF173" s="19">
        <v>920816</v>
      </c>
      <c r="AG173" s="30" t="s">
        <v>117</v>
      </c>
      <c r="AH173" s="45" t="s">
        <v>149</v>
      </c>
      <c r="AI173" s="15" t="s">
        <v>1109</v>
      </c>
      <c r="AJ173" s="18">
        <v>42740</v>
      </c>
      <c r="AK173" s="20" t="s">
        <v>1110</v>
      </c>
      <c r="AL173" s="18">
        <v>42613</v>
      </c>
      <c r="AM173" s="27" t="s">
        <v>225</v>
      </c>
      <c r="AN173" s="27" t="s">
        <v>83</v>
      </c>
      <c r="AO173" s="31"/>
      <c r="AP173" s="18"/>
      <c r="AQ173" s="31"/>
      <c r="AR173" s="18"/>
      <c r="AS173" s="31"/>
      <c r="AT173" s="18"/>
      <c r="AU173" s="31"/>
      <c r="AV173" s="18"/>
      <c r="AW173" s="18"/>
      <c r="AX173" s="18"/>
      <c r="AY173" s="18"/>
      <c r="AZ173" s="18"/>
      <c r="BA173" s="18"/>
      <c r="BB173" s="18"/>
      <c r="BC173" s="34"/>
      <c r="BD173" s="35"/>
      <c r="BE173" s="81" t="s">
        <v>1111</v>
      </c>
      <c r="BF173" s="27"/>
    </row>
    <row r="174" spans="1:58" ht="72">
      <c r="A174" s="4">
        <v>170</v>
      </c>
      <c r="B174" s="18">
        <v>42501</v>
      </c>
      <c r="C174" s="26" t="s">
        <v>124</v>
      </c>
      <c r="D174" s="17" t="s">
        <v>1112</v>
      </c>
      <c r="E174" s="121" t="s">
        <v>126</v>
      </c>
      <c r="F174" s="122" t="s">
        <v>73</v>
      </c>
      <c r="G174" s="20">
        <v>42502</v>
      </c>
      <c r="H174" s="119" t="s">
        <v>159</v>
      </c>
      <c r="I174" s="27" t="s">
        <v>1113</v>
      </c>
      <c r="J174" s="23" t="s">
        <v>1114</v>
      </c>
      <c r="K174" s="98">
        <v>170</v>
      </c>
      <c r="L174" s="19" t="s">
        <v>87</v>
      </c>
      <c r="M174" s="18">
        <v>28355</v>
      </c>
      <c r="N174" s="19" t="s">
        <v>128</v>
      </c>
      <c r="O174" s="19" t="s">
        <v>129</v>
      </c>
      <c r="P174" s="19" t="s">
        <v>122</v>
      </c>
      <c r="Q174" s="19" t="s">
        <v>122</v>
      </c>
      <c r="R174" s="19" t="s">
        <v>122</v>
      </c>
      <c r="S174" s="19" t="s">
        <v>145</v>
      </c>
      <c r="T174" s="16" t="s">
        <v>241</v>
      </c>
      <c r="U174" s="16" t="s">
        <v>181</v>
      </c>
      <c r="V174" s="16" t="s">
        <v>131</v>
      </c>
      <c r="W174" s="18" t="s">
        <v>73</v>
      </c>
      <c r="X174" s="19" t="s">
        <v>73</v>
      </c>
      <c r="Y174" s="20">
        <v>42501</v>
      </c>
      <c r="Z174" s="121" t="s">
        <v>147</v>
      </c>
      <c r="AA174" s="18">
        <v>42517</v>
      </c>
      <c r="AB174" s="121" t="s">
        <v>1115</v>
      </c>
      <c r="AC174" s="96">
        <v>21816</v>
      </c>
      <c r="AD174" s="123">
        <v>2700000</v>
      </c>
      <c r="AE174" s="29">
        <v>9990000</v>
      </c>
      <c r="AF174" s="19">
        <v>941916</v>
      </c>
      <c r="AG174" s="99" t="s">
        <v>1047</v>
      </c>
      <c r="AH174" s="100" t="s">
        <v>174</v>
      </c>
      <c r="AI174" s="15" t="s">
        <v>1116</v>
      </c>
      <c r="AJ174" s="122">
        <v>42797</v>
      </c>
      <c r="AK174" s="20" t="s">
        <v>1117</v>
      </c>
      <c r="AL174" s="122">
        <v>42735</v>
      </c>
      <c r="AM174" s="119" t="s">
        <v>135</v>
      </c>
      <c r="AN174" s="119" t="s">
        <v>1118</v>
      </c>
      <c r="AO174" s="31"/>
      <c r="AP174" s="18"/>
      <c r="AQ174" s="31"/>
      <c r="AR174" s="18"/>
      <c r="AS174" s="31"/>
      <c r="AT174" s="18"/>
      <c r="AU174" s="31"/>
      <c r="AV174" s="18"/>
      <c r="AW174" s="18"/>
      <c r="AX174" s="18"/>
      <c r="AY174" s="18"/>
      <c r="AZ174" s="18"/>
      <c r="BA174" s="18"/>
      <c r="BB174" s="18"/>
      <c r="BC174" s="34"/>
      <c r="BD174" s="35"/>
      <c r="BE174" s="81" t="s">
        <v>1119</v>
      </c>
      <c r="BF174" s="119" t="s">
        <v>1120</v>
      </c>
    </row>
    <row r="175" spans="1:58" ht="59.25" customHeight="1">
      <c r="A175" s="4"/>
      <c r="B175" s="18">
        <v>42600</v>
      </c>
      <c r="C175" s="26" t="s">
        <v>1121</v>
      </c>
      <c r="D175" s="17" t="s">
        <v>1122</v>
      </c>
      <c r="E175" s="120"/>
      <c r="F175" s="97"/>
      <c r="G175" s="20">
        <v>42600</v>
      </c>
      <c r="H175" s="120"/>
      <c r="I175" s="27" t="s">
        <v>1123</v>
      </c>
      <c r="J175" s="23">
        <v>10302018</v>
      </c>
      <c r="K175" s="97"/>
      <c r="L175" s="19" t="s">
        <v>87</v>
      </c>
      <c r="M175" s="18">
        <v>30809</v>
      </c>
      <c r="N175" s="19" t="s">
        <v>180</v>
      </c>
      <c r="O175" s="19" t="s">
        <v>129</v>
      </c>
      <c r="P175" s="19" t="s">
        <v>122</v>
      </c>
      <c r="Q175" s="19" t="s">
        <v>122</v>
      </c>
      <c r="R175" s="19" t="s">
        <v>122</v>
      </c>
      <c r="S175" s="19" t="s">
        <v>1124</v>
      </c>
      <c r="T175" s="16" t="s">
        <v>202</v>
      </c>
      <c r="U175" s="16" t="s">
        <v>181</v>
      </c>
      <c r="V175" s="16" t="s">
        <v>131</v>
      </c>
      <c r="W175" s="18" t="s">
        <v>73</v>
      </c>
      <c r="X175" s="19" t="s">
        <v>73</v>
      </c>
      <c r="Y175" s="20"/>
      <c r="Z175" s="120"/>
      <c r="AA175" s="18">
        <v>42601</v>
      </c>
      <c r="AB175" s="120"/>
      <c r="AC175" s="97"/>
      <c r="AD175" s="97"/>
      <c r="AE175" s="29">
        <v>11610000</v>
      </c>
      <c r="AF175" s="19">
        <v>1716316</v>
      </c>
      <c r="AG175" s="97"/>
      <c r="AH175" s="101"/>
      <c r="AI175" s="15" t="s">
        <v>1125</v>
      </c>
      <c r="AJ175" s="97"/>
      <c r="AK175" s="20" t="s">
        <v>1126</v>
      </c>
      <c r="AL175" s="97"/>
      <c r="AM175" s="120"/>
      <c r="AN175" s="120"/>
      <c r="AO175" s="31"/>
      <c r="AP175" s="18"/>
      <c r="AQ175" s="31"/>
      <c r="AR175" s="18"/>
      <c r="AS175" s="31"/>
      <c r="AT175" s="18"/>
      <c r="AU175" s="31"/>
      <c r="AV175" s="18"/>
      <c r="AW175" s="18"/>
      <c r="AX175" s="18"/>
      <c r="AY175" s="18"/>
      <c r="AZ175" s="18"/>
      <c r="BA175" s="18"/>
      <c r="BB175" s="18"/>
      <c r="BC175" s="34"/>
      <c r="BD175" s="35"/>
      <c r="BE175" s="81"/>
      <c r="BF175" s="120"/>
    </row>
    <row r="176" spans="1:58" ht="54">
      <c r="A176" s="4">
        <v>171</v>
      </c>
      <c r="B176" s="18">
        <v>42514</v>
      </c>
      <c r="C176" s="26" t="s">
        <v>1127</v>
      </c>
      <c r="D176" s="17" t="s">
        <v>1128</v>
      </c>
      <c r="E176" s="22" t="s">
        <v>336</v>
      </c>
      <c r="F176" s="18" t="s">
        <v>73</v>
      </c>
      <c r="G176" s="20">
        <v>42514</v>
      </c>
      <c r="H176" s="27" t="s">
        <v>1129</v>
      </c>
      <c r="I176" s="27" t="s">
        <v>1130</v>
      </c>
      <c r="J176" s="28">
        <v>17156611</v>
      </c>
      <c r="K176" s="21">
        <v>171</v>
      </c>
      <c r="L176" s="19" t="s">
        <v>87</v>
      </c>
      <c r="M176" s="18">
        <v>16706</v>
      </c>
      <c r="N176" s="19" t="s">
        <v>73</v>
      </c>
      <c r="O176" s="19" t="s">
        <v>73</v>
      </c>
      <c r="P176" s="19" t="s">
        <v>122</v>
      </c>
      <c r="Q176" s="19" t="s">
        <v>122</v>
      </c>
      <c r="R176" s="19" t="s">
        <v>122</v>
      </c>
      <c r="S176" s="19" t="s">
        <v>73</v>
      </c>
      <c r="T176" s="16" t="s">
        <v>73</v>
      </c>
      <c r="U176" s="16" t="s">
        <v>73</v>
      </c>
      <c r="V176" s="16" t="s">
        <v>73</v>
      </c>
      <c r="W176" s="18" t="s">
        <v>73</v>
      </c>
      <c r="X176" s="19" t="s">
        <v>73</v>
      </c>
      <c r="Y176" s="20">
        <v>42514</v>
      </c>
      <c r="Z176" s="22" t="s">
        <v>1131</v>
      </c>
      <c r="AA176" s="18">
        <v>42522</v>
      </c>
      <c r="AB176" s="22" t="s">
        <v>1132</v>
      </c>
      <c r="AC176" s="15">
        <v>27616</v>
      </c>
      <c r="AD176" s="29">
        <v>2681873</v>
      </c>
      <c r="AE176" s="29">
        <v>16091238</v>
      </c>
      <c r="AF176" s="19">
        <v>942316</v>
      </c>
      <c r="AG176" s="30" t="s">
        <v>80</v>
      </c>
      <c r="AH176" s="16" t="s">
        <v>73</v>
      </c>
      <c r="AI176" s="15" t="s">
        <v>73</v>
      </c>
      <c r="AJ176" s="18" t="s">
        <v>73</v>
      </c>
      <c r="AK176" s="18" t="s">
        <v>73</v>
      </c>
      <c r="AL176" s="18">
        <v>42704</v>
      </c>
      <c r="AM176" s="27" t="s">
        <v>216</v>
      </c>
      <c r="AN176" s="27" t="s">
        <v>83</v>
      </c>
      <c r="AO176" s="31"/>
      <c r="AP176" s="18"/>
      <c r="AQ176" s="31"/>
      <c r="AR176" s="18"/>
      <c r="AS176" s="31"/>
      <c r="AT176" s="18"/>
      <c r="AU176" s="31"/>
      <c r="AV176" s="18"/>
      <c r="AW176" s="18"/>
      <c r="AX176" s="18"/>
      <c r="AY176" s="18"/>
      <c r="AZ176" s="18"/>
      <c r="BA176" s="18"/>
      <c r="BB176" s="18"/>
      <c r="BC176" s="34"/>
      <c r="BD176" s="35"/>
      <c r="BE176" s="81" t="s">
        <v>1133</v>
      </c>
      <c r="BF176" s="27"/>
    </row>
    <row r="177" spans="1:58" ht="119.25" customHeight="1">
      <c r="A177" s="4">
        <v>172</v>
      </c>
      <c r="B177" s="18">
        <v>42495</v>
      </c>
      <c r="C177" s="26" t="s">
        <v>124</v>
      </c>
      <c r="D177" s="17">
        <v>47</v>
      </c>
      <c r="E177" s="22" t="s">
        <v>101</v>
      </c>
      <c r="F177" s="18" t="s">
        <v>73</v>
      </c>
      <c r="G177" s="20">
        <v>42500</v>
      </c>
      <c r="H177" s="27" t="s">
        <v>159</v>
      </c>
      <c r="I177" s="27" t="s">
        <v>1134</v>
      </c>
      <c r="J177" s="28">
        <v>80005591</v>
      </c>
      <c r="K177" s="21">
        <v>172</v>
      </c>
      <c r="L177" s="19" t="s">
        <v>87</v>
      </c>
      <c r="M177" s="18">
        <v>28942</v>
      </c>
      <c r="N177" s="19" t="s">
        <v>1135</v>
      </c>
      <c r="O177" s="19" t="s">
        <v>129</v>
      </c>
      <c r="P177" s="19" t="s">
        <v>122</v>
      </c>
      <c r="Q177" s="19" t="s">
        <v>122</v>
      </c>
      <c r="R177" s="19" t="s">
        <v>122</v>
      </c>
      <c r="S177" s="19" t="s">
        <v>1136</v>
      </c>
      <c r="T177" s="16" t="s">
        <v>195</v>
      </c>
      <c r="U177" s="16" t="s">
        <v>208</v>
      </c>
      <c r="V177" s="16" t="s">
        <v>131</v>
      </c>
      <c r="W177" s="18">
        <v>42496</v>
      </c>
      <c r="X177" s="19">
        <v>123</v>
      </c>
      <c r="Y177" s="20">
        <v>42517</v>
      </c>
      <c r="Z177" s="22" t="s">
        <v>132</v>
      </c>
      <c r="AA177" s="18">
        <v>42523</v>
      </c>
      <c r="AB177" s="22" t="s">
        <v>1137</v>
      </c>
      <c r="AC177" s="15">
        <v>24416</v>
      </c>
      <c r="AD177" s="29">
        <v>4800000</v>
      </c>
      <c r="AE177" s="29">
        <v>24000000</v>
      </c>
      <c r="AF177" s="19">
        <v>953316</v>
      </c>
      <c r="AG177" s="30" t="s">
        <v>1047</v>
      </c>
      <c r="AH177" s="45" t="s">
        <v>149</v>
      </c>
      <c r="AI177" s="15" t="s">
        <v>1138</v>
      </c>
      <c r="AJ177" s="18">
        <v>42714</v>
      </c>
      <c r="AK177" s="20" t="s">
        <v>1139</v>
      </c>
      <c r="AL177" s="18">
        <v>42643</v>
      </c>
      <c r="AM177" s="27" t="s">
        <v>107</v>
      </c>
      <c r="AN177" s="27" t="s">
        <v>83</v>
      </c>
      <c r="AO177" s="31"/>
      <c r="AP177" s="18"/>
      <c r="AQ177" s="31"/>
      <c r="AR177" s="18"/>
      <c r="AS177" s="31"/>
      <c r="AT177" s="18"/>
      <c r="AU177" s="31"/>
      <c r="AV177" s="18"/>
      <c r="AW177" s="18"/>
      <c r="AX177" s="18"/>
      <c r="AY177" s="18"/>
      <c r="AZ177" s="18"/>
      <c r="BA177" s="18"/>
      <c r="BB177" s="18"/>
      <c r="BC177" s="34"/>
      <c r="BD177" s="35"/>
      <c r="BE177" s="81" t="s">
        <v>1140</v>
      </c>
      <c r="BF177" s="27"/>
    </row>
    <row r="178" spans="1:58" ht="102" customHeight="1">
      <c r="A178" s="4">
        <v>173</v>
      </c>
      <c r="B178" s="18">
        <v>42496</v>
      </c>
      <c r="C178" s="26" t="s">
        <v>1141</v>
      </c>
      <c r="D178" s="17" t="s">
        <v>1142</v>
      </c>
      <c r="E178" s="22" t="s">
        <v>199</v>
      </c>
      <c r="F178" s="4" t="s">
        <v>73</v>
      </c>
      <c r="G178" s="18">
        <v>42500</v>
      </c>
      <c r="H178" s="42" t="s">
        <v>228</v>
      </c>
      <c r="I178" s="41" t="s">
        <v>1143</v>
      </c>
      <c r="J178" s="28">
        <v>63396308</v>
      </c>
      <c r="K178" s="21">
        <v>173</v>
      </c>
      <c r="L178" s="18" t="s">
        <v>111</v>
      </c>
      <c r="M178" s="20">
        <v>28796</v>
      </c>
      <c r="N178" s="23" t="s">
        <v>1144</v>
      </c>
      <c r="O178" s="23" t="s">
        <v>129</v>
      </c>
      <c r="P178" s="28" t="s">
        <v>122</v>
      </c>
      <c r="Q178" s="19" t="s">
        <v>122</v>
      </c>
      <c r="R178" s="18" t="s">
        <v>122</v>
      </c>
      <c r="S178" s="19" t="s">
        <v>1145</v>
      </c>
      <c r="T178" s="19" t="s">
        <v>195</v>
      </c>
      <c r="U178" s="19" t="s">
        <v>181</v>
      </c>
      <c r="V178" s="19" t="s">
        <v>131</v>
      </c>
      <c r="W178" s="19" t="s">
        <v>73</v>
      </c>
      <c r="X178" s="27" t="s">
        <v>73</v>
      </c>
      <c r="Y178" s="40">
        <v>42500</v>
      </c>
      <c r="Z178" s="22" t="s">
        <v>132</v>
      </c>
      <c r="AA178" s="18" t="s">
        <v>1146</v>
      </c>
      <c r="AB178" s="22" t="s">
        <v>1147</v>
      </c>
      <c r="AC178" s="15">
        <v>24816</v>
      </c>
      <c r="AD178" s="29">
        <v>6402000</v>
      </c>
      <c r="AE178" s="29">
        <v>51216000</v>
      </c>
      <c r="AF178" s="19">
        <v>961716</v>
      </c>
      <c r="AG178" s="30" t="s">
        <v>117</v>
      </c>
      <c r="AH178" s="45" t="s">
        <v>251</v>
      </c>
      <c r="AI178" s="15">
        <v>3011815</v>
      </c>
      <c r="AJ178" s="18">
        <v>42794</v>
      </c>
      <c r="AK178" s="18">
        <v>42529</v>
      </c>
      <c r="AL178" s="18">
        <v>42735</v>
      </c>
      <c r="AM178" s="27" t="s">
        <v>386</v>
      </c>
      <c r="AN178" s="27" t="s">
        <v>83</v>
      </c>
      <c r="AO178" s="31"/>
      <c r="AP178" s="18"/>
      <c r="AQ178" s="31"/>
      <c r="AR178" s="18"/>
      <c r="AS178" s="31"/>
      <c r="AT178" s="18"/>
      <c r="AU178" s="31"/>
      <c r="AV178" s="18"/>
      <c r="AW178" s="18"/>
      <c r="AX178" s="18"/>
      <c r="AY178" s="18"/>
      <c r="AZ178" s="18"/>
      <c r="BA178" s="18"/>
      <c r="BB178" s="18"/>
      <c r="BC178" s="34"/>
      <c r="BD178" s="35"/>
      <c r="BE178" s="81" t="s">
        <v>1148</v>
      </c>
      <c r="BF178" s="27"/>
    </row>
    <row r="179" spans="1:58" ht="126">
      <c r="A179" s="4">
        <v>175</v>
      </c>
      <c r="B179" s="18">
        <v>42524</v>
      </c>
      <c r="C179" s="60" t="s">
        <v>1149</v>
      </c>
      <c r="D179" s="17">
        <v>712</v>
      </c>
      <c r="E179" s="22" t="s">
        <v>233</v>
      </c>
      <c r="F179" s="18" t="s">
        <v>73</v>
      </c>
      <c r="G179" s="20">
        <v>42524</v>
      </c>
      <c r="H179" s="27" t="s">
        <v>200</v>
      </c>
      <c r="I179" s="27" t="s">
        <v>1150</v>
      </c>
      <c r="J179" s="28">
        <v>80055266</v>
      </c>
      <c r="K179" s="21">
        <v>175</v>
      </c>
      <c r="L179" s="19" t="s">
        <v>87</v>
      </c>
      <c r="M179" s="18">
        <v>28880</v>
      </c>
      <c r="N179" s="19" t="s">
        <v>128</v>
      </c>
      <c r="O179" s="19" t="s">
        <v>129</v>
      </c>
      <c r="P179" s="19" t="s">
        <v>122</v>
      </c>
      <c r="Q179" s="19" t="s">
        <v>122</v>
      </c>
      <c r="R179" s="19" t="s">
        <v>122</v>
      </c>
      <c r="S179" s="19" t="s">
        <v>1151</v>
      </c>
      <c r="T179" s="16" t="s">
        <v>308</v>
      </c>
      <c r="U179" s="16" t="s">
        <v>115</v>
      </c>
      <c r="V179" s="16" t="s">
        <v>131</v>
      </c>
      <c r="W179" s="18" t="s">
        <v>73</v>
      </c>
      <c r="X179" s="19" t="s">
        <v>73</v>
      </c>
      <c r="Y179" s="20">
        <v>42524</v>
      </c>
      <c r="Z179" s="22" t="s">
        <v>147</v>
      </c>
      <c r="AA179" s="18">
        <v>42524</v>
      </c>
      <c r="AB179" s="22" t="s">
        <v>1152</v>
      </c>
      <c r="AC179" s="15">
        <v>28816</v>
      </c>
      <c r="AD179" s="29">
        <v>5000000</v>
      </c>
      <c r="AE179" s="29">
        <v>5000000</v>
      </c>
      <c r="AF179" s="19">
        <v>953816</v>
      </c>
      <c r="AG179" s="30" t="s">
        <v>1153</v>
      </c>
      <c r="AH179" s="45" t="s">
        <v>1154</v>
      </c>
      <c r="AI179" s="15"/>
      <c r="AJ179" s="18">
        <v>42610</v>
      </c>
      <c r="AK179" s="20" t="s">
        <v>1155</v>
      </c>
      <c r="AL179" s="18">
        <v>42531</v>
      </c>
      <c r="AM179" s="27" t="s">
        <v>1156</v>
      </c>
      <c r="AN179" s="27" t="s">
        <v>83</v>
      </c>
      <c r="AO179" s="31"/>
      <c r="AP179" s="18"/>
      <c r="AQ179" s="31"/>
      <c r="AR179" s="18"/>
      <c r="AS179" s="31"/>
      <c r="AT179" s="18"/>
      <c r="AU179" s="31"/>
      <c r="AV179" s="18"/>
      <c r="AW179" s="18"/>
      <c r="AX179" s="18"/>
      <c r="AY179" s="18"/>
      <c r="AZ179" s="18"/>
      <c r="BA179" s="18"/>
      <c r="BB179" s="18"/>
      <c r="BC179" s="34"/>
      <c r="BD179" s="35"/>
      <c r="BE179" s="81" t="s">
        <v>1157</v>
      </c>
      <c r="BF179" s="27"/>
    </row>
    <row r="180" spans="1:58" ht="90">
      <c r="A180" s="4">
        <v>177</v>
      </c>
      <c r="B180" s="18">
        <v>42522</v>
      </c>
      <c r="C180" s="26" t="s">
        <v>1158</v>
      </c>
      <c r="D180" s="17">
        <v>164</v>
      </c>
      <c r="E180" s="22" t="s">
        <v>650</v>
      </c>
      <c r="F180" s="18" t="s">
        <v>73</v>
      </c>
      <c r="G180" s="20">
        <v>42524</v>
      </c>
      <c r="H180" s="27" t="s">
        <v>159</v>
      </c>
      <c r="I180" s="27" t="s">
        <v>1159</v>
      </c>
      <c r="J180" s="28">
        <v>19322506</v>
      </c>
      <c r="K180" s="21">
        <v>177</v>
      </c>
      <c r="L180" s="19" t="s">
        <v>87</v>
      </c>
      <c r="M180" s="18">
        <v>20010</v>
      </c>
      <c r="N180" s="19" t="s">
        <v>1135</v>
      </c>
      <c r="O180" s="19" t="s">
        <v>1160</v>
      </c>
      <c r="P180" s="19" t="s">
        <v>98</v>
      </c>
      <c r="Q180" s="19" t="s">
        <v>122</v>
      </c>
      <c r="R180" s="19" t="s">
        <v>122</v>
      </c>
      <c r="S180" s="19" t="s">
        <v>1161</v>
      </c>
      <c r="T180" s="16" t="s">
        <v>195</v>
      </c>
      <c r="U180" s="16" t="s">
        <v>115</v>
      </c>
      <c r="V180" s="16" t="s">
        <v>131</v>
      </c>
      <c r="W180" s="18" t="s">
        <v>73</v>
      </c>
      <c r="X180" s="19" t="s">
        <v>73</v>
      </c>
      <c r="Y180" s="20"/>
      <c r="Z180" s="22" t="s">
        <v>132</v>
      </c>
      <c r="AA180" s="44">
        <v>42529</v>
      </c>
      <c r="AB180" s="22" t="s">
        <v>1162</v>
      </c>
      <c r="AC180" s="15">
        <v>26016</v>
      </c>
      <c r="AD180" s="29">
        <v>5500000</v>
      </c>
      <c r="AE180" s="29">
        <v>37000000</v>
      </c>
      <c r="AF180" s="19">
        <v>992616</v>
      </c>
      <c r="AG180" s="30" t="s">
        <v>117</v>
      </c>
      <c r="AH180" s="16" t="s">
        <v>174</v>
      </c>
      <c r="AI180" s="15" t="s">
        <v>1163</v>
      </c>
      <c r="AJ180" s="18">
        <v>42799</v>
      </c>
      <c r="AK180" s="20" t="s">
        <v>1164</v>
      </c>
      <c r="AL180" s="18">
        <v>42735</v>
      </c>
      <c r="AM180" s="27" t="s">
        <v>225</v>
      </c>
      <c r="AN180" s="27" t="s">
        <v>83</v>
      </c>
      <c r="AO180" s="31"/>
      <c r="AP180" s="18"/>
      <c r="AQ180" s="31"/>
      <c r="AR180" s="18"/>
      <c r="AS180" s="31"/>
      <c r="AT180" s="18"/>
      <c r="AU180" s="31"/>
      <c r="AV180" s="18"/>
      <c r="AW180" s="18"/>
      <c r="AX180" s="18"/>
      <c r="AY180" s="18"/>
      <c r="AZ180" s="18"/>
      <c r="BA180" s="18"/>
      <c r="BB180" s="18"/>
      <c r="BC180" s="34"/>
      <c r="BD180" s="35"/>
      <c r="BE180" s="81" t="s">
        <v>1165</v>
      </c>
      <c r="BF180" s="27"/>
    </row>
    <row r="181" spans="1:58" ht="114.75" customHeight="1">
      <c r="A181" s="4">
        <v>179</v>
      </c>
      <c r="B181" s="18">
        <v>42517</v>
      </c>
      <c r="C181" s="26" t="s">
        <v>1166</v>
      </c>
      <c r="D181" s="17" t="s">
        <v>1167</v>
      </c>
      <c r="E181" s="22" t="s">
        <v>589</v>
      </c>
      <c r="F181" s="18" t="s">
        <v>73</v>
      </c>
      <c r="G181" s="20">
        <v>42521</v>
      </c>
      <c r="H181" s="27" t="s">
        <v>1078</v>
      </c>
      <c r="I181" s="27" t="s">
        <v>1168</v>
      </c>
      <c r="J181" s="28" t="s">
        <v>1169</v>
      </c>
      <c r="K181" s="43">
        <v>179</v>
      </c>
      <c r="L181" s="19" t="s">
        <v>73</v>
      </c>
      <c r="M181" s="18" t="s">
        <v>73</v>
      </c>
      <c r="N181" s="19" t="s">
        <v>73</v>
      </c>
      <c r="O181" s="19" t="s">
        <v>73</v>
      </c>
      <c r="P181" s="19" t="s">
        <v>73</v>
      </c>
      <c r="Q181" s="19" t="s">
        <v>73</v>
      </c>
      <c r="R181" s="19" t="s">
        <v>73</v>
      </c>
      <c r="S181" s="19" t="s">
        <v>73</v>
      </c>
      <c r="T181" s="16" t="s">
        <v>73</v>
      </c>
      <c r="U181" s="16" t="s">
        <v>73</v>
      </c>
      <c r="V181" s="16" t="s">
        <v>73</v>
      </c>
      <c r="W181" s="18" t="s">
        <v>73</v>
      </c>
      <c r="X181" s="19" t="s">
        <v>73</v>
      </c>
      <c r="Y181" s="20">
        <v>42521</v>
      </c>
      <c r="Z181" s="22" t="s">
        <v>147</v>
      </c>
      <c r="AA181" s="44"/>
      <c r="AB181" s="22" t="s">
        <v>1170</v>
      </c>
      <c r="AC181" s="15"/>
      <c r="AD181" s="29"/>
      <c r="AE181" s="29"/>
      <c r="AF181" s="19"/>
      <c r="AG181" s="30"/>
      <c r="AH181" s="16"/>
      <c r="AI181" s="15"/>
      <c r="AJ181" s="18"/>
      <c r="AK181" s="20"/>
      <c r="AL181" s="18"/>
      <c r="AM181" s="27"/>
      <c r="AN181" s="27"/>
      <c r="AO181" s="31"/>
      <c r="AP181" s="18"/>
      <c r="AQ181" s="31"/>
      <c r="AR181" s="18"/>
      <c r="AS181" s="31"/>
      <c r="AT181" s="18"/>
      <c r="AU181" s="31"/>
      <c r="AV181" s="18"/>
      <c r="AW181" s="18"/>
      <c r="AX181" s="18"/>
      <c r="AY181" s="18"/>
      <c r="AZ181" s="18"/>
      <c r="BA181" s="18"/>
      <c r="BB181" s="18"/>
      <c r="BC181" s="34"/>
      <c r="BD181" s="35"/>
      <c r="BE181" s="81"/>
      <c r="BF181" s="27"/>
    </row>
    <row r="182" spans="1:58" ht="114.75" customHeight="1">
      <c r="A182" s="4">
        <v>180</v>
      </c>
      <c r="B182" s="18"/>
      <c r="C182" s="26"/>
      <c r="D182" s="17"/>
      <c r="E182" s="22" t="s">
        <v>336</v>
      </c>
      <c r="F182" s="18" t="s">
        <v>73</v>
      </c>
      <c r="G182" s="20"/>
      <c r="H182" s="27" t="s">
        <v>110</v>
      </c>
      <c r="I182" s="61" t="s">
        <v>1171</v>
      </c>
      <c r="J182" s="28" t="s">
        <v>1172</v>
      </c>
      <c r="K182" s="43">
        <v>180</v>
      </c>
      <c r="L182" s="19" t="s">
        <v>73</v>
      </c>
      <c r="M182" s="18" t="s">
        <v>73</v>
      </c>
      <c r="N182" s="19" t="s">
        <v>73</v>
      </c>
      <c r="O182" s="19" t="s">
        <v>73</v>
      </c>
      <c r="P182" s="19" t="s">
        <v>73</v>
      </c>
      <c r="Q182" s="19" t="s">
        <v>73</v>
      </c>
      <c r="R182" s="19" t="s">
        <v>73</v>
      </c>
      <c r="S182" s="19" t="s">
        <v>73</v>
      </c>
      <c r="T182" s="16" t="s">
        <v>73</v>
      </c>
      <c r="U182" s="16" t="s">
        <v>73</v>
      </c>
      <c r="V182" s="16" t="s">
        <v>73</v>
      </c>
      <c r="W182" s="18"/>
      <c r="X182" s="19"/>
      <c r="Y182" s="20"/>
      <c r="Z182" s="22" t="s">
        <v>93</v>
      </c>
      <c r="AA182" s="44"/>
      <c r="AB182" s="22" t="s">
        <v>1173</v>
      </c>
      <c r="AC182" s="15">
        <v>24216</v>
      </c>
      <c r="AD182" s="29" t="s">
        <v>1174</v>
      </c>
      <c r="AE182" s="29" t="s">
        <v>1175</v>
      </c>
      <c r="AF182" s="19"/>
      <c r="AG182" s="30"/>
      <c r="AH182" s="16" t="s">
        <v>73</v>
      </c>
      <c r="AI182" s="15" t="s">
        <v>73</v>
      </c>
      <c r="AJ182" s="18" t="s">
        <v>73</v>
      </c>
      <c r="AK182" s="20" t="s">
        <v>73</v>
      </c>
      <c r="AL182" s="18">
        <v>42704</v>
      </c>
      <c r="AM182" s="27" t="s">
        <v>417</v>
      </c>
      <c r="AN182" s="27" t="s">
        <v>1176</v>
      </c>
      <c r="AO182" s="31"/>
      <c r="AP182" s="18"/>
      <c r="AQ182" s="31"/>
      <c r="AR182" s="18"/>
      <c r="AS182" s="31"/>
      <c r="AT182" s="18"/>
      <c r="AU182" s="31"/>
      <c r="AV182" s="18"/>
      <c r="AW182" s="18"/>
      <c r="AX182" s="18"/>
      <c r="AY182" s="18"/>
      <c r="AZ182" s="18"/>
      <c r="BA182" s="18"/>
      <c r="BB182" s="18"/>
      <c r="BC182" s="34"/>
      <c r="BD182" s="35"/>
      <c r="BE182" s="81" t="s">
        <v>1177</v>
      </c>
      <c r="BF182" s="27"/>
    </row>
    <row r="183" spans="1:58" ht="213.75" customHeight="1">
      <c r="A183" s="4">
        <v>181</v>
      </c>
      <c r="B183" s="18">
        <v>42536</v>
      </c>
      <c r="C183" s="26" t="s">
        <v>1178</v>
      </c>
      <c r="D183" s="17">
        <v>50</v>
      </c>
      <c r="E183" s="22" t="s">
        <v>1179</v>
      </c>
      <c r="F183" s="18" t="s">
        <v>73</v>
      </c>
      <c r="G183" s="20">
        <v>42536</v>
      </c>
      <c r="H183" s="27" t="s">
        <v>159</v>
      </c>
      <c r="I183" s="27" t="s">
        <v>1180</v>
      </c>
      <c r="J183" s="28">
        <v>80123064</v>
      </c>
      <c r="K183" s="21">
        <v>181</v>
      </c>
      <c r="L183" s="19" t="s">
        <v>87</v>
      </c>
      <c r="M183" s="18">
        <v>29761</v>
      </c>
      <c r="N183" s="19" t="s">
        <v>88</v>
      </c>
      <c r="O183" s="19" t="s">
        <v>129</v>
      </c>
      <c r="P183" s="19" t="s">
        <v>122</v>
      </c>
      <c r="Q183" s="19" t="s">
        <v>122</v>
      </c>
      <c r="R183" s="19" t="s">
        <v>122</v>
      </c>
      <c r="S183" s="19" t="s">
        <v>1181</v>
      </c>
      <c r="T183" s="16" t="s">
        <v>146</v>
      </c>
      <c r="U183" s="16" t="s">
        <v>91</v>
      </c>
      <c r="V183" s="16" t="s">
        <v>131</v>
      </c>
      <c r="W183" s="18"/>
      <c r="X183" s="19"/>
      <c r="Y183" s="20"/>
      <c r="Z183" s="22" t="s">
        <v>132</v>
      </c>
      <c r="AA183" s="18">
        <v>42571</v>
      </c>
      <c r="AB183" s="22" t="s">
        <v>1182</v>
      </c>
      <c r="AC183" s="15">
        <v>5416</v>
      </c>
      <c r="AD183" s="29">
        <v>5000000</v>
      </c>
      <c r="AE183" s="29">
        <v>32500000</v>
      </c>
      <c r="AF183" s="19">
        <v>1095016</v>
      </c>
      <c r="AG183" s="30" t="s">
        <v>117</v>
      </c>
      <c r="AH183" s="45" t="s">
        <v>149</v>
      </c>
      <c r="AI183" s="15" t="s">
        <v>1183</v>
      </c>
      <c r="AJ183" s="18">
        <v>42795</v>
      </c>
      <c r="AK183" s="20" t="s">
        <v>1184</v>
      </c>
      <c r="AL183" s="18">
        <v>42735</v>
      </c>
      <c r="AM183" s="27" t="s">
        <v>169</v>
      </c>
      <c r="AN183" s="27" t="s">
        <v>83</v>
      </c>
      <c r="AO183" s="31"/>
      <c r="AP183" s="18"/>
      <c r="AQ183" s="31"/>
      <c r="AR183" s="18"/>
      <c r="AS183" s="31"/>
      <c r="AT183" s="18"/>
      <c r="AU183" s="31">
        <f>AE183+AO183+AQ183+AS183</f>
        <v>32500000</v>
      </c>
      <c r="AV183" s="18"/>
      <c r="AW183" s="18"/>
      <c r="AX183" s="18"/>
      <c r="AY183" s="18"/>
      <c r="AZ183" s="18"/>
      <c r="BA183" s="18"/>
      <c r="BB183" s="18"/>
      <c r="BC183" s="34"/>
      <c r="BD183" s="35"/>
      <c r="BE183" s="81" t="s">
        <v>1185</v>
      </c>
      <c r="BF183" s="27"/>
    </row>
    <row r="184" spans="1:58" ht="207.75" customHeight="1">
      <c r="A184" s="4">
        <v>183</v>
      </c>
      <c r="B184" s="18">
        <v>42523</v>
      </c>
      <c r="C184" s="26" t="s">
        <v>1186</v>
      </c>
      <c r="D184" s="17">
        <v>84</v>
      </c>
      <c r="E184" s="22" t="s">
        <v>324</v>
      </c>
      <c r="F184" s="18" t="s">
        <v>73</v>
      </c>
      <c r="G184" s="20">
        <v>42536</v>
      </c>
      <c r="H184" s="27" t="s">
        <v>1078</v>
      </c>
      <c r="I184" s="27" t="s">
        <v>1187</v>
      </c>
      <c r="J184" s="28">
        <v>14398218</v>
      </c>
      <c r="K184" s="21">
        <v>183</v>
      </c>
      <c r="L184" s="19" t="s">
        <v>87</v>
      </c>
      <c r="M184" s="18">
        <v>30418</v>
      </c>
      <c r="N184" s="19" t="s">
        <v>180</v>
      </c>
      <c r="O184" s="19" t="s">
        <v>129</v>
      </c>
      <c r="P184" s="19" t="s">
        <v>122</v>
      </c>
      <c r="Q184" s="19" t="s">
        <v>122</v>
      </c>
      <c r="R184" s="19" t="s">
        <v>122</v>
      </c>
      <c r="S184" s="19" t="s">
        <v>1188</v>
      </c>
      <c r="T184" s="16" t="s">
        <v>114</v>
      </c>
      <c r="U184" s="16" t="s">
        <v>115</v>
      </c>
      <c r="V184" s="16" t="s">
        <v>131</v>
      </c>
      <c r="W184" s="18">
        <v>42524</v>
      </c>
      <c r="X184" s="19"/>
      <c r="Y184" s="20">
        <v>42536</v>
      </c>
      <c r="Z184" s="22" t="s">
        <v>1189</v>
      </c>
      <c r="AA184" s="18">
        <v>42544</v>
      </c>
      <c r="AB184" s="22" t="s">
        <v>1190</v>
      </c>
      <c r="AC184" s="15">
        <v>30316</v>
      </c>
      <c r="AD184" s="29">
        <v>3000000</v>
      </c>
      <c r="AE184" s="29">
        <v>15000000</v>
      </c>
      <c r="AF184" s="19">
        <v>1290416</v>
      </c>
      <c r="AG184" s="30" t="s">
        <v>117</v>
      </c>
      <c r="AH184" s="45" t="s">
        <v>134</v>
      </c>
      <c r="AI184" s="15">
        <v>2677292</v>
      </c>
      <c r="AJ184" s="18">
        <v>42817</v>
      </c>
      <c r="AK184" s="20" t="s">
        <v>1191</v>
      </c>
      <c r="AL184" s="18">
        <v>42704</v>
      </c>
      <c r="AM184" s="27" t="s">
        <v>324</v>
      </c>
      <c r="AN184" s="27" t="s">
        <v>83</v>
      </c>
      <c r="AO184" s="31"/>
      <c r="AP184" s="18"/>
      <c r="AQ184" s="31"/>
      <c r="AR184" s="18"/>
      <c r="AS184" s="31"/>
      <c r="AT184" s="18"/>
      <c r="AU184" s="31">
        <f>AE184+AO184+AQ184+AS184</f>
        <v>15000000</v>
      </c>
      <c r="AV184" s="18"/>
      <c r="AW184" s="18"/>
      <c r="AX184" s="18"/>
      <c r="AY184" s="18"/>
      <c r="AZ184" s="18"/>
      <c r="BA184" s="18"/>
      <c r="BB184" s="18"/>
      <c r="BC184" s="34"/>
      <c r="BD184" s="35"/>
      <c r="BE184" s="81" t="s">
        <v>1192</v>
      </c>
      <c r="BF184" s="27"/>
    </row>
    <row r="185" spans="1:58" ht="126">
      <c r="A185" s="4">
        <v>184</v>
      </c>
      <c r="B185" s="18">
        <v>42536</v>
      </c>
      <c r="C185" s="26" t="s">
        <v>1193</v>
      </c>
      <c r="D185" s="17">
        <v>85</v>
      </c>
      <c r="E185" s="22" t="s">
        <v>324</v>
      </c>
      <c r="F185" s="18" t="s">
        <v>73</v>
      </c>
      <c r="G185" s="20">
        <v>42536</v>
      </c>
      <c r="H185" s="27" t="s">
        <v>1078</v>
      </c>
      <c r="I185" s="27" t="s">
        <v>1194</v>
      </c>
      <c r="J185" s="28">
        <v>52084386</v>
      </c>
      <c r="K185" s="21">
        <v>184</v>
      </c>
      <c r="L185" s="19" t="s">
        <v>111</v>
      </c>
      <c r="M185" s="18">
        <v>26664</v>
      </c>
      <c r="N185" s="19" t="s">
        <v>1195</v>
      </c>
      <c r="O185" s="19" t="s">
        <v>129</v>
      </c>
      <c r="P185" s="19" t="s">
        <v>98</v>
      </c>
      <c r="Q185" s="19" t="s">
        <v>122</v>
      </c>
      <c r="R185" s="19" t="s">
        <v>122</v>
      </c>
      <c r="S185" s="19" t="s">
        <v>1196</v>
      </c>
      <c r="T185" s="16" t="s">
        <v>202</v>
      </c>
      <c r="U185" s="16" t="s">
        <v>208</v>
      </c>
      <c r="V185" s="16" t="s">
        <v>131</v>
      </c>
      <c r="W185" s="18">
        <v>42524</v>
      </c>
      <c r="X185" s="19"/>
      <c r="Y185" s="20">
        <v>42536</v>
      </c>
      <c r="Z185" s="22" t="s">
        <v>132</v>
      </c>
      <c r="AA185" s="18">
        <v>42545</v>
      </c>
      <c r="AB185" s="22" t="s">
        <v>1197</v>
      </c>
      <c r="AC185" s="15">
        <v>30216</v>
      </c>
      <c r="AD185" s="29">
        <v>5000000</v>
      </c>
      <c r="AE185" s="29">
        <v>30000000</v>
      </c>
      <c r="AF185" s="19">
        <v>1318216</v>
      </c>
      <c r="AG185" s="30" t="s">
        <v>117</v>
      </c>
      <c r="AH185" s="45" t="s">
        <v>264</v>
      </c>
      <c r="AI185" s="15" t="s">
        <v>1198</v>
      </c>
      <c r="AJ185" s="18">
        <v>42818</v>
      </c>
      <c r="AK185" s="20" t="s">
        <v>1199</v>
      </c>
      <c r="AL185" s="18">
        <v>42704</v>
      </c>
      <c r="AM185" s="27" t="s">
        <v>324</v>
      </c>
      <c r="AN185" s="27" t="s">
        <v>83</v>
      </c>
      <c r="AO185" s="31"/>
      <c r="AP185" s="18"/>
      <c r="AQ185" s="31"/>
      <c r="AR185" s="18"/>
      <c r="AS185" s="31"/>
      <c r="AT185" s="18"/>
      <c r="AU185" s="31">
        <f>AE185+AO185+AQ185+AS185</f>
        <v>30000000</v>
      </c>
      <c r="AV185" s="18"/>
      <c r="AW185" s="18"/>
      <c r="AX185" s="18"/>
      <c r="AY185" s="18"/>
      <c r="AZ185" s="18"/>
      <c r="BA185" s="18"/>
      <c r="BB185" s="18"/>
      <c r="BC185" s="34"/>
      <c r="BD185" s="35"/>
      <c r="BE185" s="81" t="s">
        <v>1200</v>
      </c>
      <c r="BF185" s="27"/>
    </row>
    <row r="186" spans="1:58" ht="198">
      <c r="A186" s="4">
        <v>186</v>
      </c>
      <c r="B186" s="18">
        <v>42509</v>
      </c>
      <c r="C186" s="26" t="s">
        <v>1201</v>
      </c>
      <c r="D186" s="17">
        <v>27</v>
      </c>
      <c r="E186" s="22" t="s">
        <v>589</v>
      </c>
      <c r="F186" s="18" t="s">
        <v>73</v>
      </c>
      <c r="G186" s="20">
        <v>42510</v>
      </c>
      <c r="H186" s="27" t="s">
        <v>1078</v>
      </c>
      <c r="I186" s="27" t="s">
        <v>1202</v>
      </c>
      <c r="J186" s="28">
        <v>20753791</v>
      </c>
      <c r="K186" s="21">
        <v>186</v>
      </c>
      <c r="L186" s="19" t="s">
        <v>111</v>
      </c>
      <c r="M186" s="18">
        <v>21967</v>
      </c>
      <c r="N186" s="19" t="s">
        <v>88</v>
      </c>
      <c r="O186" s="19" t="s">
        <v>129</v>
      </c>
      <c r="P186" s="19" t="s">
        <v>122</v>
      </c>
      <c r="Q186" s="19" t="s">
        <v>122</v>
      </c>
      <c r="R186" s="19" t="s">
        <v>122</v>
      </c>
      <c r="S186" s="19" t="s">
        <v>1203</v>
      </c>
      <c r="T186" s="16" t="s">
        <v>202</v>
      </c>
      <c r="U186" s="16" t="s">
        <v>115</v>
      </c>
      <c r="V186" s="16" t="s">
        <v>131</v>
      </c>
      <c r="W186" s="18">
        <v>42535</v>
      </c>
      <c r="X186" s="19" t="s">
        <v>833</v>
      </c>
      <c r="Y186" s="20">
        <v>42543</v>
      </c>
      <c r="Z186" s="22" t="s">
        <v>147</v>
      </c>
      <c r="AA186" s="18">
        <v>42549</v>
      </c>
      <c r="AB186" s="22" t="s">
        <v>1204</v>
      </c>
      <c r="AC186" s="15">
        <v>27216</v>
      </c>
      <c r="AD186" s="29"/>
      <c r="AE186" s="29">
        <v>50000000</v>
      </c>
      <c r="AF186" s="19">
        <v>1505916</v>
      </c>
      <c r="AG186" s="30" t="s">
        <v>117</v>
      </c>
      <c r="AH186" s="45" t="s">
        <v>149</v>
      </c>
      <c r="AI186" s="15" t="s">
        <v>1205</v>
      </c>
      <c r="AJ186" s="18">
        <v>42845</v>
      </c>
      <c r="AK186" s="20" t="s">
        <v>1206</v>
      </c>
      <c r="AL186" s="18">
        <v>42719</v>
      </c>
      <c r="AM186" s="27" t="s">
        <v>410</v>
      </c>
      <c r="AN186" s="27" t="s">
        <v>1207</v>
      </c>
      <c r="AO186" s="31"/>
      <c r="AP186" s="18"/>
      <c r="AQ186" s="31"/>
      <c r="AR186" s="18"/>
      <c r="AS186" s="31"/>
      <c r="AT186" s="18"/>
      <c r="AU186" s="31">
        <f>AE186+AO186+AQ186+AS186</f>
        <v>50000000</v>
      </c>
      <c r="AV186" s="18"/>
      <c r="AW186" s="18"/>
      <c r="AX186" s="18"/>
      <c r="AY186" s="18"/>
      <c r="AZ186" s="18"/>
      <c r="BA186" s="18"/>
      <c r="BB186" s="18"/>
      <c r="BC186" s="34"/>
      <c r="BD186" s="35"/>
      <c r="BE186" s="81" t="s">
        <v>1208</v>
      </c>
      <c r="BF186" s="27"/>
    </row>
    <row r="187" spans="1:58" ht="96.75" customHeight="1">
      <c r="A187" s="4">
        <v>187</v>
      </c>
      <c r="B187" s="18"/>
      <c r="C187" s="26"/>
      <c r="D187" s="17"/>
      <c r="E187" s="22" t="s">
        <v>589</v>
      </c>
      <c r="F187" s="18" t="s">
        <v>73</v>
      </c>
      <c r="G187" s="20"/>
      <c r="H187" s="27" t="s">
        <v>228</v>
      </c>
      <c r="I187" s="27" t="s">
        <v>1209</v>
      </c>
      <c r="J187" s="28" t="s">
        <v>1210</v>
      </c>
      <c r="K187" s="21">
        <v>187</v>
      </c>
      <c r="L187" s="19" t="s">
        <v>73</v>
      </c>
      <c r="M187" s="18" t="s">
        <v>73</v>
      </c>
      <c r="N187" s="19" t="s">
        <v>73</v>
      </c>
      <c r="O187" s="19" t="s">
        <v>73</v>
      </c>
      <c r="P187" s="19" t="s">
        <v>73</v>
      </c>
      <c r="Q187" s="19" t="s">
        <v>73</v>
      </c>
      <c r="R187" s="19" t="s">
        <v>73</v>
      </c>
      <c r="S187" s="19" t="s">
        <v>73</v>
      </c>
      <c r="T187" s="16" t="s">
        <v>73</v>
      </c>
      <c r="U187" s="16" t="s">
        <v>73</v>
      </c>
      <c r="V187" s="16" t="s">
        <v>73</v>
      </c>
      <c r="W187" s="18"/>
      <c r="X187" s="19"/>
      <c r="Y187" s="20"/>
      <c r="Z187" s="22" t="s">
        <v>1211</v>
      </c>
      <c r="AA187" s="18"/>
      <c r="AB187" s="22" t="s">
        <v>1212</v>
      </c>
      <c r="AC187" s="15">
        <v>31516</v>
      </c>
      <c r="AD187" s="29"/>
      <c r="AE187" s="29">
        <v>2416500</v>
      </c>
      <c r="AF187" s="19"/>
      <c r="AG187" s="30"/>
      <c r="AH187" s="16"/>
      <c r="AI187" s="15"/>
      <c r="AJ187" s="18"/>
      <c r="AK187" s="18"/>
      <c r="AL187" s="18"/>
      <c r="AM187" s="27"/>
      <c r="AN187" s="27"/>
      <c r="AO187" s="31"/>
      <c r="AP187" s="18"/>
      <c r="AQ187" s="31"/>
      <c r="AR187" s="18"/>
      <c r="AS187" s="31"/>
      <c r="AT187" s="18"/>
      <c r="AU187" s="31"/>
      <c r="AV187" s="18"/>
      <c r="AW187" s="18"/>
      <c r="AX187" s="18"/>
      <c r="AY187" s="18"/>
      <c r="AZ187" s="18"/>
      <c r="BA187" s="18"/>
      <c r="BB187" s="18"/>
      <c r="BC187" s="34"/>
      <c r="BD187" s="35"/>
      <c r="BE187" s="81" t="s">
        <v>1213</v>
      </c>
      <c r="BF187" s="27"/>
    </row>
    <row r="188" spans="1:58" ht="162">
      <c r="A188" s="4">
        <v>189</v>
      </c>
      <c r="B188" s="18">
        <v>42548</v>
      </c>
      <c r="C188" s="26" t="s">
        <v>1214</v>
      </c>
      <c r="D188" s="17">
        <v>224</v>
      </c>
      <c r="E188" s="22" t="s">
        <v>213</v>
      </c>
      <c r="F188" s="18" t="s">
        <v>73</v>
      </c>
      <c r="G188" s="20">
        <v>42578</v>
      </c>
      <c r="H188" s="27" t="s">
        <v>1078</v>
      </c>
      <c r="I188" s="27" t="s">
        <v>1215</v>
      </c>
      <c r="J188" s="28" t="s">
        <v>1216</v>
      </c>
      <c r="K188" s="21">
        <v>189</v>
      </c>
      <c r="L188" s="19" t="s">
        <v>111</v>
      </c>
      <c r="M188" s="18">
        <v>29450</v>
      </c>
      <c r="N188" s="19" t="s">
        <v>1217</v>
      </c>
      <c r="O188" s="19" t="s">
        <v>129</v>
      </c>
      <c r="P188" s="19" t="s">
        <v>122</v>
      </c>
      <c r="Q188" s="19" t="s">
        <v>122</v>
      </c>
      <c r="R188" s="19" t="s">
        <v>122</v>
      </c>
      <c r="S188" s="19" t="s">
        <v>89</v>
      </c>
      <c r="T188" s="16" t="s">
        <v>241</v>
      </c>
      <c r="U188" s="16" t="s">
        <v>181</v>
      </c>
      <c r="V188" s="16" t="s">
        <v>131</v>
      </c>
      <c r="W188" s="18"/>
      <c r="X188" s="19"/>
      <c r="Y188" s="20"/>
      <c r="Z188" s="22" t="s">
        <v>1218</v>
      </c>
      <c r="AA188" s="18">
        <v>42558</v>
      </c>
      <c r="AB188" s="22" t="s">
        <v>1219</v>
      </c>
      <c r="AC188" s="15">
        <v>6016</v>
      </c>
      <c r="AD188" s="29">
        <v>4600000</v>
      </c>
      <c r="AE188" s="29">
        <v>23833000</v>
      </c>
      <c r="AF188" s="19">
        <v>1491216</v>
      </c>
      <c r="AG188" s="30" t="s">
        <v>117</v>
      </c>
      <c r="AH188" s="45" t="s">
        <v>275</v>
      </c>
      <c r="AI188" s="15" t="s">
        <v>1220</v>
      </c>
      <c r="AJ188" s="18">
        <v>42467</v>
      </c>
      <c r="AK188" s="20" t="s">
        <v>1221</v>
      </c>
      <c r="AL188" s="18">
        <v>42735</v>
      </c>
      <c r="AM188" s="27" t="s">
        <v>386</v>
      </c>
      <c r="AN188" s="27" t="s">
        <v>83</v>
      </c>
      <c r="AO188" s="31"/>
      <c r="AP188" s="18"/>
      <c r="AQ188" s="31"/>
      <c r="AR188" s="18"/>
      <c r="AS188" s="31"/>
      <c r="AT188" s="18"/>
      <c r="AU188" s="31">
        <f t="shared" ref="AU188:AU198" si="5">AE188+AO188+AQ188+AS188</f>
        <v>23833000</v>
      </c>
      <c r="AV188" s="18"/>
      <c r="AW188" s="18"/>
      <c r="AX188" s="18"/>
      <c r="AY188" s="18"/>
      <c r="AZ188" s="18"/>
      <c r="BA188" s="18"/>
      <c r="BB188" s="18"/>
      <c r="BC188" s="34"/>
      <c r="BD188" s="35"/>
      <c r="BE188" s="81" t="s">
        <v>1222</v>
      </c>
      <c r="BF188" s="27"/>
    </row>
    <row r="189" spans="1:58" ht="54">
      <c r="A189" s="4">
        <v>190</v>
      </c>
      <c r="B189" s="18">
        <v>42558</v>
      </c>
      <c r="C189" s="26"/>
      <c r="D189" s="17"/>
      <c r="E189" s="22" t="s">
        <v>74</v>
      </c>
      <c r="F189" s="18" t="s">
        <v>73</v>
      </c>
      <c r="G189" s="20">
        <v>42558</v>
      </c>
      <c r="H189" s="27" t="s">
        <v>86</v>
      </c>
      <c r="I189" s="27" t="s">
        <v>1223</v>
      </c>
      <c r="J189" s="28" t="s">
        <v>1224</v>
      </c>
      <c r="K189" s="21">
        <v>190</v>
      </c>
      <c r="L189" s="19" t="s">
        <v>73</v>
      </c>
      <c r="M189" s="18" t="s">
        <v>73</v>
      </c>
      <c r="N189" s="19" t="s">
        <v>73</v>
      </c>
      <c r="O189" s="19" t="s">
        <v>73</v>
      </c>
      <c r="P189" s="19" t="s">
        <v>73</v>
      </c>
      <c r="Q189" s="19" t="s">
        <v>73</v>
      </c>
      <c r="R189" s="19" t="s">
        <v>73</v>
      </c>
      <c r="S189" s="19" t="s">
        <v>73</v>
      </c>
      <c r="T189" s="16" t="s">
        <v>73</v>
      </c>
      <c r="U189" s="16" t="s">
        <v>73</v>
      </c>
      <c r="V189" s="16" t="s">
        <v>73</v>
      </c>
      <c r="W189" s="18"/>
      <c r="X189" s="19"/>
      <c r="Y189" s="20"/>
      <c r="Z189" s="22" t="s">
        <v>1061</v>
      </c>
      <c r="AA189" s="18">
        <v>42559</v>
      </c>
      <c r="AB189" s="22" t="s">
        <v>1225</v>
      </c>
      <c r="AC189" s="15">
        <v>32616</v>
      </c>
      <c r="AD189" s="29" t="s">
        <v>73</v>
      </c>
      <c r="AE189" s="29">
        <v>105617134</v>
      </c>
      <c r="AF189" s="19"/>
      <c r="AG189" s="30" t="s">
        <v>80</v>
      </c>
      <c r="AH189" s="16" t="s">
        <v>94</v>
      </c>
      <c r="AI189" s="15" t="s">
        <v>1226</v>
      </c>
      <c r="AJ189" s="18">
        <v>42962</v>
      </c>
      <c r="AK189" s="20"/>
      <c r="AL189" s="18">
        <v>42735</v>
      </c>
      <c r="AM189" s="27" t="s">
        <v>1227</v>
      </c>
      <c r="AN189" s="27" t="s">
        <v>83</v>
      </c>
      <c r="AO189" s="31"/>
      <c r="AP189" s="18"/>
      <c r="AQ189" s="31"/>
      <c r="AR189" s="18"/>
      <c r="AS189" s="31"/>
      <c r="AT189" s="18"/>
      <c r="AU189" s="31">
        <f t="shared" si="5"/>
        <v>105617134</v>
      </c>
      <c r="AV189" s="18"/>
      <c r="AW189" s="18"/>
      <c r="AX189" s="18"/>
      <c r="AY189" s="18"/>
      <c r="AZ189" s="18"/>
      <c r="BA189" s="18"/>
      <c r="BB189" s="18"/>
      <c r="BC189" s="34"/>
      <c r="BD189" s="35"/>
      <c r="BE189" s="81" t="s">
        <v>1228</v>
      </c>
      <c r="BF189" s="27"/>
    </row>
    <row r="190" spans="1:58" ht="198">
      <c r="A190" s="4">
        <v>191</v>
      </c>
      <c r="B190" s="18">
        <v>42556</v>
      </c>
      <c r="C190" s="26" t="s">
        <v>1229</v>
      </c>
      <c r="D190" s="17" t="s">
        <v>1230</v>
      </c>
      <c r="E190" s="22" t="s">
        <v>289</v>
      </c>
      <c r="F190" s="18" t="s">
        <v>73</v>
      </c>
      <c r="G190" s="20">
        <v>42556</v>
      </c>
      <c r="H190" s="27" t="s">
        <v>1078</v>
      </c>
      <c r="I190" s="27" t="s">
        <v>1231</v>
      </c>
      <c r="J190" s="28">
        <v>19380646</v>
      </c>
      <c r="K190" s="21">
        <v>191</v>
      </c>
      <c r="L190" s="19" t="s">
        <v>87</v>
      </c>
      <c r="M190" s="18">
        <v>21793</v>
      </c>
      <c r="N190" s="19" t="s">
        <v>88</v>
      </c>
      <c r="O190" s="19" t="s">
        <v>73</v>
      </c>
      <c r="P190" s="19" t="s">
        <v>122</v>
      </c>
      <c r="Q190" s="19" t="s">
        <v>122</v>
      </c>
      <c r="R190" s="19" t="s">
        <v>122</v>
      </c>
      <c r="S190" s="19" t="s">
        <v>1232</v>
      </c>
      <c r="T190" s="16" t="s">
        <v>90</v>
      </c>
      <c r="U190" s="16" t="s">
        <v>181</v>
      </c>
      <c r="V190" s="16" t="s">
        <v>131</v>
      </c>
      <c r="W190" s="18"/>
      <c r="X190" s="19"/>
      <c r="Y190" s="20"/>
      <c r="Z190" s="22" t="s">
        <v>132</v>
      </c>
      <c r="AA190" s="18">
        <v>42562</v>
      </c>
      <c r="AB190" s="22" t="s">
        <v>1233</v>
      </c>
      <c r="AC190" s="15">
        <v>31716</v>
      </c>
      <c r="AD190" s="29">
        <v>6000000</v>
      </c>
      <c r="AE190" s="29">
        <v>34000000</v>
      </c>
      <c r="AF190" s="19">
        <v>1497316</v>
      </c>
      <c r="AG190" s="30" t="s">
        <v>117</v>
      </c>
      <c r="AH190" s="16" t="s">
        <v>174</v>
      </c>
      <c r="AI190" s="15" t="s">
        <v>1234</v>
      </c>
      <c r="AJ190" s="18">
        <v>42855</v>
      </c>
      <c r="AK190" s="20" t="s">
        <v>1235</v>
      </c>
      <c r="AL190" s="18">
        <v>42735</v>
      </c>
      <c r="AM190" s="27" t="s">
        <v>314</v>
      </c>
      <c r="AN190" s="27" t="s">
        <v>83</v>
      </c>
      <c r="AO190" s="31"/>
      <c r="AP190" s="18"/>
      <c r="AQ190" s="31"/>
      <c r="AR190" s="18"/>
      <c r="AS190" s="31"/>
      <c r="AT190" s="18"/>
      <c r="AU190" s="31">
        <f t="shared" si="5"/>
        <v>34000000</v>
      </c>
      <c r="AV190" s="18"/>
      <c r="AW190" s="18"/>
      <c r="AX190" s="18"/>
      <c r="AY190" s="18"/>
      <c r="AZ190" s="18"/>
      <c r="BA190" s="18"/>
      <c r="BB190" s="18"/>
      <c r="BC190" s="34"/>
      <c r="BD190" s="35"/>
      <c r="BE190" s="81" t="s">
        <v>1236</v>
      </c>
      <c r="BF190" s="27"/>
    </row>
    <row r="191" spans="1:58" ht="198">
      <c r="A191" s="4">
        <v>192</v>
      </c>
      <c r="B191" s="18">
        <v>42556</v>
      </c>
      <c r="C191" s="26" t="s">
        <v>1229</v>
      </c>
      <c r="D191" s="17" t="s">
        <v>1230</v>
      </c>
      <c r="E191" s="22" t="s">
        <v>289</v>
      </c>
      <c r="F191" s="18" t="s">
        <v>73</v>
      </c>
      <c r="G191" s="20">
        <v>42556</v>
      </c>
      <c r="H191" s="27" t="s">
        <v>1078</v>
      </c>
      <c r="I191" s="27" t="s">
        <v>1237</v>
      </c>
      <c r="J191" s="28">
        <v>13801558</v>
      </c>
      <c r="K191" s="21">
        <v>192</v>
      </c>
      <c r="L191" s="19" t="s">
        <v>87</v>
      </c>
      <c r="M191" s="18">
        <v>16470</v>
      </c>
      <c r="N191" s="19" t="s">
        <v>88</v>
      </c>
      <c r="O191" s="19" t="s">
        <v>73</v>
      </c>
      <c r="P191" s="19" t="s">
        <v>122</v>
      </c>
      <c r="Q191" s="19" t="s">
        <v>122</v>
      </c>
      <c r="R191" s="19" t="s">
        <v>122</v>
      </c>
      <c r="S191" s="19" t="s">
        <v>1232</v>
      </c>
      <c r="T191" s="16" t="s">
        <v>202</v>
      </c>
      <c r="U191" s="16" t="s">
        <v>115</v>
      </c>
      <c r="V191" s="16" t="s">
        <v>131</v>
      </c>
      <c r="W191" s="18"/>
      <c r="X191" s="19"/>
      <c r="Y191" s="20"/>
      <c r="Z191" s="22" t="s">
        <v>132</v>
      </c>
      <c r="AA191" s="18">
        <v>42562</v>
      </c>
      <c r="AB191" s="22" t="s">
        <v>1233</v>
      </c>
      <c r="AC191" s="15">
        <v>31716</v>
      </c>
      <c r="AD191" s="29">
        <v>6000000</v>
      </c>
      <c r="AE191" s="29">
        <v>34000000</v>
      </c>
      <c r="AF191" s="19">
        <v>1497416</v>
      </c>
      <c r="AG191" s="30" t="s">
        <v>117</v>
      </c>
      <c r="AH191" s="16" t="s">
        <v>174</v>
      </c>
      <c r="AI191" s="15" t="s">
        <v>1238</v>
      </c>
      <c r="AJ191" s="18">
        <v>42490</v>
      </c>
      <c r="AK191" s="20" t="s">
        <v>1239</v>
      </c>
      <c r="AL191" s="18">
        <v>42735</v>
      </c>
      <c r="AM191" s="27" t="s">
        <v>314</v>
      </c>
      <c r="AN191" s="27" t="s">
        <v>83</v>
      </c>
      <c r="AO191" s="31"/>
      <c r="AP191" s="18"/>
      <c r="AQ191" s="31"/>
      <c r="AR191" s="18"/>
      <c r="AS191" s="31"/>
      <c r="AT191" s="18"/>
      <c r="AU191" s="31">
        <f t="shared" si="5"/>
        <v>34000000</v>
      </c>
      <c r="AV191" s="18"/>
      <c r="AW191" s="18"/>
      <c r="AX191" s="18"/>
      <c r="AY191" s="18"/>
      <c r="AZ191" s="18"/>
      <c r="BA191" s="18"/>
      <c r="BB191" s="18"/>
      <c r="BC191" s="34"/>
      <c r="BD191" s="35"/>
      <c r="BE191" s="81" t="s">
        <v>1240</v>
      </c>
      <c r="BF191" s="27"/>
    </row>
    <row r="192" spans="1:58" ht="234.75" customHeight="1">
      <c r="A192" s="4">
        <v>193</v>
      </c>
      <c r="B192" s="18">
        <v>42556</v>
      </c>
      <c r="C192" s="26" t="s">
        <v>1229</v>
      </c>
      <c r="D192" s="17" t="s">
        <v>1230</v>
      </c>
      <c r="E192" s="22" t="s">
        <v>289</v>
      </c>
      <c r="F192" s="18" t="s">
        <v>73</v>
      </c>
      <c r="G192" s="20">
        <v>42556</v>
      </c>
      <c r="H192" s="27" t="s">
        <v>1078</v>
      </c>
      <c r="I192" s="27" t="s">
        <v>1241</v>
      </c>
      <c r="J192" s="28">
        <v>53075024</v>
      </c>
      <c r="K192" s="21">
        <v>193</v>
      </c>
      <c r="L192" s="19" t="s">
        <v>111</v>
      </c>
      <c r="M192" s="18">
        <v>31058</v>
      </c>
      <c r="N192" s="19" t="s">
        <v>1217</v>
      </c>
      <c r="O192" s="19" t="s">
        <v>73</v>
      </c>
      <c r="P192" s="19" t="s">
        <v>122</v>
      </c>
      <c r="Q192" s="19" t="s">
        <v>122</v>
      </c>
      <c r="R192" s="19" t="s">
        <v>122</v>
      </c>
      <c r="S192" s="19" t="s">
        <v>1242</v>
      </c>
      <c r="T192" s="16" t="s">
        <v>202</v>
      </c>
      <c r="U192" s="16" t="s">
        <v>91</v>
      </c>
      <c r="V192" s="16" t="s">
        <v>131</v>
      </c>
      <c r="W192" s="18"/>
      <c r="X192" s="19"/>
      <c r="Y192" s="20"/>
      <c r="Z192" s="22" t="s">
        <v>132</v>
      </c>
      <c r="AA192" s="18">
        <v>42562</v>
      </c>
      <c r="AB192" s="22" t="s">
        <v>1243</v>
      </c>
      <c r="AC192" s="15">
        <v>31716</v>
      </c>
      <c r="AD192" s="29">
        <v>6000000</v>
      </c>
      <c r="AE192" s="29">
        <v>34000000</v>
      </c>
      <c r="AF192" s="19">
        <v>1497516</v>
      </c>
      <c r="AG192" s="30" t="s">
        <v>117</v>
      </c>
      <c r="AH192" s="16" t="s">
        <v>174</v>
      </c>
      <c r="AI192" s="15" t="s">
        <v>1244</v>
      </c>
      <c r="AJ192" s="18">
        <v>42855</v>
      </c>
      <c r="AK192" s="20" t="s">
        <v>1245</v>
      </c>
      <c r="AL192" s="20" t="s">
        <v>1246</v>
      </c>
      <c r="AM192" s="27" t="s">
        <v>314</v>
      </c>
      <c r="AN192" s="27" t="s">
        <v>83</v>
      </c>
      <c r="AO192" s="31"/>
      <c r="AP192" s="18"/>
      <c r="AQ192" s="31"/>
      <c r="AR192" s="18"/>
      <c r="AS192" s="31"/>
      <c r="AT192" s="18"/>
      <c r="AU192" s="31">
        <f t="shared" si="5"/>
        <v>34000000</v>
      </c>
      <c r="AV192" s="18"/>
      <c r="AW192" s="18"/>
      <c r="AX192" s="18"/>
      <c r="AY192" s="18"/>
      <c r="AZ192" s="18"/>
      <c r="BA192" s="18"/>
      <c r="BB192" s="18"/>
      <c r="BC192" s="34"/>
      <c r="BD192" s="35"/>
      <c r="BE192" s="81" t="s">
        <v>1247</v>
      </c>
      <c r="BF192" s="27"/>
    </row>
    <row r="193" spans="1:58" ht="239.25" customHeight="1">
      <c r="A193" s="4">
        <v>194</v>
      </c>
      <c r="B193" s="18">
        <v>42556</v>
      </c>
      <c r="C193" s="26" t="s">
        <v>1229</v>
      </c>
      <c r="D193" s="17" t="s">
        <v>1230</v>
      </c>
      <c r="E193" s="22" t="s">
        <v>289</v>
      </c>
      <c r="F193" s="18" t="s">
        <v>73</v>
      </c>
      <c r="G193" s="20">
        <v>42556</v>
      </c>
      <c r="H193" s="27" t="s">
        <v>1078</v>
      </c>
      <c r="I193" s="27" t="s">
        <v>1248</v>
      </c>
      <c r="J193" s="28">
        <v>79409142</v>
      </c>
      <c r="K193" s="21">
        <v>194</v>
      </c>
      <c r="L193" s="19" t="s">
        <v>87</v>
      </c>
      <c r="M193" s="18">
        <v>24455</v>
      </c>
      <c r="N193" s="19" t="s">
        <v>88</v>
      </c>
      <c r="O193" s="19" t="s">
        <v>73</v>
      </c>
      <c r="P193" s="19" t="s">
        <v>122</v>
      </c>
      <c r="Q193" s="19" t="s">
        <v>122</v>
      </c>
      <c r="R193" s="19" t="s">
        <v>122</v>
      </c>
      <c r="S193" s="19" t="s">
        <v>1232</v>
      </c>
      <c r="T193" s="16" t="s">
        <v>114</v>
      </c>
      <c r="U193" s="16" t="s">
        <v>115</v>
      </c>
      <c r="V193" s="16" t="s">
        <v>131</v>
      </c>
      <c r="W193" s="18"/>
      <c r="X193" s="19"/>
      <c r="Y193" s="20"/>
      <c r="Z193" s="22" t="s">
        <v>132</v>
      </c>
      <c r="AA193" s="18">
        <v>42562</v>
      </c>
      <c r="AB193" s="22" t="s">
        <v>1233</v>
      </c>
      <c r="AC193" s="15">
        <v>31716</v>
      </c>
      <c r="AD193" s="29">
        <v>6000000</v>
      </c>
      <c r="AE193" s="29">
        <v>36000000</v>
      </c>
      <c r="AF193" s="19">
        <v>1497616</v>
      </c>
      <c r="AG193" s="30" t="s">
        <v>117</v>
      </c>
      <c r="AH193" s="16" t="s">
        <v>174</v>
      </c>
      <c r="AI193" s="15" t="s">
        <v>1249</v>
      </c>
      <c r="AJ193" s="18">
        <v>42855</v>
      </c>
      <c r="AK193" s="20" t="s">
        <v>1239</v>
      </c>
      <c r="AL193" s="18">
        <v>42735</v>
      </c>
      <c r="AM193" s="27" t="s">
        <v>314</v>
      </c>
      <c r="AN193" s="27" t="s">
        <v>83</v>
      </c>
      <c r="AO193" s="31"/>
      <c r="AP193" s="18"/>
      <c r="AQ193" s="31"/>
      <c r="AR193" s="18"/>
      <c r="AS193" s="31"/>
      <c r="AT193" s="18"/>
      <c r="AU193" s="31">
        <f t="shared" si="5"/>
        <v>36000000</v>
      </c>
      <c r="AV193" s="18"/>
      <c r="AW193" s="18"/>
      <c r="AX193" s="18"/>
      <c r="AY193" s="18"/>
      <c r="AZ193" s="18"/>
      <c r="BA193" s="18"/>
      <c r="BB193" s="18"/>
      <c r="BC193" s="34"/>
      <c r="BD193" s="35"/>
      <c r="BE193" s="81" t="s">
        <v>1250</v>
      </c>
      <c r="BF193" s="27"/>
    </row>
    <row r="194" spans="1:58" ht="228.75" customHeight="1">
      <c r="A194" s="4">
        <v>195</v>
      </c>
      <c r="B194" s="18">
        <v>42556</v>
      </c>
      <c r="C194" s="26" t="s">
        <v>1229</v>
      </c>
      <c r="D194" s="17" t="s">
        <v>1230</v>
      </c>
      <c r="E194" s="22" t="s">
        <v>289</v>
      </c>
      <c r="F194" s="18" t="s">
        <v>73</v>
      </c>
      <c r="G194" s="20">
        <v>42556</v>
      </c>
      <c r="H194" s="27" t="s">
        <v>1078</v>
      </c>
      <c r="I194" s="27" t="s">
        <v>1251</v>
      </c>
      <c r="J194" s="28">
        <v>51843920</v>
      </c>
      <c r="K194" s="21">
        <v>195</v>
      </c>
      <c r="L194" s="19" t="s">
        <v>111</v>
      </c>
      <c r="M194" s="18">
        <v>24503</v>
      </c>
      <c r="N194" s="19" t="s">
        <v>88</v>
      </c>
      <c r="O194" s="19" t="s">
        <v>73</v>
      </c>
      <c r="P194" s="19" t="s">
        <v>122</v>
      </c>
      <c r="Q194" s="19" t="s">
        <v>122</v>
      </c>
      <c r="R194" s="19" t="s">
        <v>122</v>
      </c>
      <c r="S194" s="19" t="s">
        <v>89</v>
      </c>
      <c r="T194" s="16" t="s">
        <v>241</v>
      </c>
      <c r="U194" s="16" t="s">
        <v>115</v>
      </c>
      <c r="V194" s="16" t="s">
        <v>131</v>
      </c>
      <c r="W194" s="18"/>
      <c r="X194" s="19"/>
      <c r="Y194" s="20"/>
      <c r="Z194" s="22" t="s">
        <v>132</v>
      </c>
      <c r="AA194" s="18">
        <v>42562</v>
      </c>
      <c r="AB194" s="22" t="s">
        <v>1252</v>
      </c>
      <c r="AC194" s="15">
        <v>31716</v>
      </c>
      <c r="AD194" s="29">
        <v>6000000</v>
      </c>
      <c r="AE194" s="29">
        <v>34000000</v>
      </c>
      <c r="AF194" s="19">
        <v>1506116</v>
      </c>
      <c r="AG194" s="30" t="s">
        <v>117</v>
      </c>
      <c r="AH194" s="16" t="s">
        <v>174</v>
      </c>
      <c r="AI194" s="15" t="s">
        <v>1253</v>
      </c>
      <c r="AJ194" s="18">
        <v>42855</v>
      </c>
      <c r="AK194" s="20" t="s">
        <v>1206</v>
      </c>
      <c r="AL194" s="18">
        <v>42735</v>
      </c>
      <c r="AM194" s="27" t="s">
        <v>314</v>
      </c>
      <c r="AN194" s="27" t="s">
        <v>83</v>
      </c>
      <c r="AO194" s="31"/>
      <c r="AP194" s="18"/>
      <c r="AQ194" s="31"/>
      <c r="AR194" s="18"/>
      <c r="AS194" s="31"/>
      <c r="AT194" s="18"/>
      <c r="AU194" s="31">
        <f t="shared" si="5"/>
        <v>34000000</v>
      </c>
      <c r="AV194" s="18"/>
      <c r="AW194" s="18"/>
      <c r="AX194" s="18"/>
      <c r="AY194" s="18"/>
      <c r="AZ194" s="18"/>
      <c r="BA194" s="18"/>
      <c r="BB194" s="18"/>
      <c r="BC194" s="34"/>
      <c r="BD194" s="35"/>
      <c r="BE194" s="81" t="s">
        <v>1254</v>
      </c>
      <c r="BF194" s="27"/>
    </row>
    <row r="195" spans="1:58" ht="238.5" customHeight="1">
      <c r="A195" s="4">
        <v>196</v>
      </c>
      <c r="B195" s="18">
        <v>42556</v>
      </c>
      <c r="C195" s="26" t="s">
        <v>1229</v>
      </c>
      <c r="D195" s="17" t="s">
        <v>1230</v>
      </c>
      <c r="E195" s="22" t="s">
        <v>289</v>
      </c>
      <c r="F195" s="18" t="s">
        <v>73</v>
      </c>
      <c r="G195" s="20">
        <v>42556</v>
      </c>
      <c r="H195" s="27" t="s">
        <v>1078</v>
      </c>
      <c r="I195" s="27" t="s">
        <v>1255</v>
      </c>
      <c r="J195" s="28">
        <v>19322685</v>
      </c>
      <c r="K195" s="21">
        <v>196</v>
      </c>
      <c r="L195" s="19" t="s">
        <v>87</v>
      </c>
      <c r="M195" s="18">
        <v>20827</v>
      </c>
      <c r="N195" s="19" t="s">
        <v>88</v>
      </c>
      <c r="O195" s="19" t="s">
        <v>73</v>
      </c>
      <c r="P195" s="19" t="s">
        <v>122</v>
      </c>
      <c r="Q195" s="19" t="s">
        <v>122</v>
      </c>
      <c r="R195" s="19" t="s">
        <v>122</v>
      </c>
      <c r="S195" s="19" t="s">
        <v>89</v>
      </c>
      <c r="T195" s="16" t="s">
        <v>202</v>
      </c>
      <c r="U195" s="16" t="s">
        <v>302</v>
      </c>
      <c r="V195" s="16" t="s">
        <v>131</v>
      </c>
      <c r="W195" s="18"/>
      <c r="X195" s="19"/>
      <c r="Y195" s="20"/>
      <c r="Z195" s="22" t="s">
        <v>132</v>
      </c>
      <c r="AA195" s="18">
        <v>42562</v>
      </c>
      <c r="AB195" s="22" t="s">
        <v>1256</v>
      </c>
      <c r="AC195" s="15">
        <v>31716</v>
      </c>
      <c r="AD195" s="29">
        <v>6000000</v>
      </c>
      <c r="AE195" s="29">
        <v>34000000</v>
      </c>
      <c r="AF195" s="19">
        <v>1497716</v>
      </c>
      <c r="AG195" s="30" t="s">
        <v>117</v>
      </c>
      <c r="AH195" s="16" t="s">
        <v>174</v>
      </c>
      <c r="AI195" s="15" t="s">
        <v>1257</v>
      </c>
      <c r="AJ195" s="18">
        <v>42490</v>
      </c>
      <c r="AK195" s="20" t="s">
        <v>1239</v>
      </c>
      <c r="AL195" s="18">
        <v>42735</v>
      </c>
      <c r="AM195" s="27" t="s">
        <v>314</v>
      </c>
      <c r="AN195" s="27" t="s">
        <v>83</v>
      </c>
      <c r="AO195" s="31"/>
      <c r="AP195" s="18"/>
      <c r="AQ195" s="31"/>
      <c r="AR195" s="18"/>
      <c r="AS195" s="31"/>
      <c r="AT195" s="18"/>
      <c r="AU195" s="31">
        <f t="shared" si="5"/>
        <v>34000000</v>
      </c>
      <c r="AV195" s="18"/>
      <c r="AW195" s="18"/>
      <c r="AX195" s="18"/>
      <c r="AY195" s="18"/>
      <c r="AZ195" s="18"/>
      <c r="BA195" s="18"/>
      <c r="BB195" s="18"/>
      <c r="BC195" s="34"/>
      <c r="BD195" s="35"/>
      <c r="BE195" s="81" t="s">
        <v>1258</v>
      </c>
      <c r="BF195" s="27"/>
    </row>
    <row r="196" spans="1:58" ht="126.75" customHeight="1">
      <c r="A196" s="4">
        <v>197</v>
      </c>
      <c r="B196" s="18">
        <v>42556</v>
      </c>
      <c r="C196" s="26" t="s">
        <v>1229</v>
      </c>
      <c r="D196" s="17" t="s">
        <v>1230</v>
      </c>
      <c r="E196" s="22" t="s">
        <v>289</v>
      </c>
      <c r="F196" s="18" t="s">
        <v>73</v>
      </c>
      <c r="G196" s="20">
        <v>42556</v>
      </c>
      <c r="H196" s="27" t="s">
        <v>1078</v>
      </c>
      <c r="I196" s="27" t="s">
        <v>1259</v>
      </c>
      <c r="J196" s="28">
        <v>13354599</v>
      </c>
      <c r="K196" s="21">
        <v>197</v>
      </c>
      <c r="L196" s="19" t="s">
        <v>87</v>
      </c>
      <c r="M196" s="18">
        <v>22367</v>
      </c>
      <c r="N196" s="19" t="s">
        <v>88</v>
      </c>
      <c r="O196" s="19" t="s">
        <v>73</v>
      </c>
      <c r="P196" s="19" t="s">
        <v>122</v>
      </c>
      <c r="Q196" s="19" t="s">
        <v>122</v>
      </c>
      <c r="R196" s="19" t="s">
        <v>122</v>
      </c>
      <c r="S196" s="19" t="s">
        <v>145</v>
      </c>
      <c r="T196" s="16" t="s">
        <v>195</v>
      </c>
      <c r="U196" s="16" t="s">
        <v>115</v>
      </c>
      <c r="V196" s="16" t="s">
        <v>131</v>
      </c>
      <c r="W196" s="18"/>
      <c r="X196" s="19"/>
      <c r="Y196" s="20"/>
      <c r="Z196" s="22" t="s">
        <v>147</v>
      </c>
      <c r="AA196" s="18">
        <v>42562</v>
      </c>
      <c r="AB196" s="22" t="s">
        <v>1260</v>
      </c>
      <c r="AC196" s="15">
        <v>31716</v>
      </c>
      <c r="AD196" s="29">
        <v>1700000</v>
      </c>
      <c r="AE196" s="29">
        <v>9633340</v>
      </c>
      <c r="AF196" s="19">
        <v>1497816</v>
      </c>
      <c r="AG196" s="30" t="s">
        <v>117</v>
      </c>
      <c r="AH196" s="16" t="s">
        <v>174</v>
      </c>
      <c r="AI196" s="15" t="s">
        <v>1261</v>
      </c>
      <c r="AJ196" s="18">
        <v>42564</v>
      </c>
      <c r="AK196" s="20" t="s">
        <v>1262</v>
      </c>
      <c r="AL196" s="18">
        <v>42735</v>
      </c>
      <c r="AM196" s="27" t="s">
        <v>314</v>
      </c>
      <c r="AN196" s="27" t="s">
        <v>83</v>
      </c>
      <c r="AO196" s="31">
        <v>2250000</v>
      </c>
      <c r="AP196" s="18"/>
      <c r="AQ196" s="31"/>
      <c r="AR196" s="18"/>
      <c r="AS196" s="31"/>
      <c r="AT196" s="18"/>
      <c r="AU196" s="31">
        <f t="shared" si="5"/>
        <v>11883340</v>
      </c>
      <c r="AV196" s="18"/>
      <c r="AW196" s="18"/>
      <c r="AX196" s="18"/>
      <c r="AY196" s="18"/>
      <c r="AZ196" s="18"/>
      <c r="BA196" s="18"/>
      <c r="BB196" s="18"/>
      <c r="BC196" s="34"/>
      <c r="BD196" s="35"/>
      <c r="BE196" s="81" t="s">
        <v>1263</v>
      </c>
      <c r="BF196" s="27"/>
    </row>
    <row r="197" spans="1:58" ht="171" customHeight="1">
      <c r="A197" s="4">
        <v>198</v>
      </c>
      <c r="B197" s="18">
        <v>42556</v>
      </c>
      <c r="C197" s="26" t="s">
        <v>1229</v>
      </c>
      <c r="D197" s="17" t="s">
        <v>1230</v>
      </c>
      <c r="E197" s="22" t="s">
        <v>289</v>
      </c>
      <c r="F197" s="18" t="s">
        <v>73</v>
      </c>
      <c r="G197" s="20">
        <v>42556</v>
      </c>
      <c r="H197" s="27" t="s">
        <v>1078</v>
      </c>
      <c r="I197" s="27" t="s">
        <v>1264</v>
      </c>
      <c r="J197" s="28">
        <v>79976558</v>
      </c>
      <c r="K197" s="21">
        <v>198</v>
      </c>
      <c r="L197" s="19" t="s">
        <v>87</v>
      </c>
      <c r="M197" s="18">
        <v>29404</v>
      </c>
      <c r="N197" s="19" t="s">
        <v>88</v>
      </c>
      <c r="O197" s="19" t="s">
        <v>129</v>
      </c>
      <c r="P197" s="19" t="s">
        <v>122</v>
      </c>
      <c r="Q197" s="19" t="s">
        <v>122</v>
      </c>
      <c r="R197" s="19" t="s">
        <v>122</v>
      </c>
      <c r="S197" s="19" t="s">
        <v>154</v>
      </c>
      <c r="T197" s="16" t="s">
        <v>189</v>
      </c>
      <c r="U197" s="16" t="s">
        <v>181</v>
      </c>
      <c r="V197" s="16" t="s">
        <v>131</v>
      </c>
      <c r="W197" s="18"/>
      <c r="X197" s="19"/>
      <c r="Y197" s="20"/>
      <c r="Z197" s="22" t="s">
        <v>1218</v>
      </c>
      <c r="AA197" s="18">
        <v>42562</v>
      </c>
      <c r="AB197" s="22" t="s">
        <v>1265</v>
      </c>
      <c r="AC197" s="15">
        <v>31816</v>
      </c>
      <c r="AD197" s="29">
        <v>5000000</v>
      </c>
      <c r="AE197" s="29">
        <v>28333340</v>
      </c>
      <c r="AF197" s="19">
        <v>1497916</v>
      </c>
      <c r="AG197" s="30" t="s">
        <v>117</v>
      </c>
      <c r="AH197" s="16" t="s">
        <v>174</v>
      </c>
      <c r="AI197" s="15" t="s">
        <v>1266</v>
      </c>
      <c r="AJ197" s="18">
        <v>42855</v>
      </c>
      <c r="AK197" s="20" t="s">
        <v>1239</v>
      </c>
      <c r="AL197" s="18">
        <v>42735</v>
      </c>
      <c r="AM197" s="27" t="s">
        <v>314</v>
      </c>
      <c r="AN197" s="27" t="s">
        <v>83</v>
      </c>
      <c r="AO197" s="31"/>
      <c r="AP197" s="18"/>
      <c r="AQ197" s="31"/>
      <c r="AR197" s="18"/>
      <c r="AS197" s="31"/>
      <c r="AT197" s="18"/>
      <c r="AU197" s="31">
        <f t="shared" si="5"/>
        <v>28333340</v>
      </c>
      <c r="AV197" s="18"/>
      <c r="AW197" s="18"/>
      <c r="AX197" s="18"/>
      <c r="AY197" s="18"/>
      <c r="AZ197" s="18"/>
      <c r="BA197" s="18"/>
      <c r="BB197" s="18"/>
      <c r="BC197" s="34"/>
      <c r="BD197" s="35"/>
      <c r="BE197" s="81" t="s">
        <v>1267</v>
      </c>
      <c r="BF197" s="27"/>
    </row>
    <row r="198" spans="1:58" ht="158.25" customHeight="1">
      <c r="A198" s="4">
        <v>199</v>
      </c>
      <c r="B198" s="18">
        <v>42556</v>
      </c>
      <c r="C198" s="26" t="s">
        <v>1229</v>
      </c>
      <c r="D198" s="17" t="s">
        <v>1230</v>
      </c>
      <c r="E198" s="22" t="s">
        <v>289</v>
      </c>
      <c r="F198" s="18" t="s">
        <v>73</v>
      </c>
      <c r="G198" s="20">
        <v>42556</v>
      </c>
      <c r="H198" s="27" t="s">
        <v>1078</v>
      </c>
      <c r="I198" s="27" t="s">
        <v>1268</v>
      </c>
      <c r="J198" s="28">
        <v>51775777</v>
      </c>
      <c r="K198" s="21">
        <v>199</v>
      </c>
      <c r="L198" s="19" t="s">
        <v>111</v>
      </c>
      <c r="M198" s="18">
        <v>24007</v>
      </c>
      <c r="N198" s="19" t="s">
        <v>1217</v>
      </c>
      <c r="O198" s="19" t="s">
        <v>129</v>
      </c>
      <c r="P198" s="19" t="s">
        <v>98</v>
      </c>
      <c r="Q198" s="19" t="s">
        <v>122</v>
      </c>
      <c r="R198" s="19" t="s">
        <v>122</v>
      </c>
      <c r="S198" s="19" t="s">
        <v>1269</v>
      </c>
      <c r="T198" s="16" t="s">
        <v>90</v>
      </c>
      <c r="U198" s="16" t="s">
        <v>91</v>
      </c>
      <c r="V198" s="16" t="s">
        <v>131</v>
      </c>
      <c r="W198" s="18"/>
      <c r="X198" s="19"/>
      <c r="Y198" s="20"/>
      <c r="Z198" s="22" t="s">
        <v>1218</v>
      </c>
      <c r="AA198" s="18">
        <v>42562</v>
      </c>
      <c r="AB198" s="22" t="s">
        <v>1270</v>
      </c>
      <c r="AC198" s="15">
        <v>31716</v>
      </c>
      <c r="AD198" s="29">
        <v>8000000</v>
      </c>
      <c r="AE198" s="29">
        <v>45333340</v>
      </c>
      <c r="AF198" s="19">
        <v>1498016</v>
      </c>
      <c r="AG198" s="30" t="s">
        <v>117</v>
      </c>
      <c r="AH198" s="16" t="s">
        <v>174</v>
      </c>
      <c r="AI198" s="15" t="s">
        <v>1271</v>
      </c>
      <c r="AJ198" s="18">
        <v>42855</v>
      </c>
      <c r="AK198" s="20" t="s">
        <v>1239</v>
      </c>
      <c r="AL198" s="18">
        <v>42735</v>
      </c>
      <c r="AM198" s="27" t="s">
        <v>314</v>
      </c>
      <c r="AN198" s="27" t="s">
        <v>83</v>
      </c>
      <c r="AO198" s="31"/>
      <c r="AP198" s="18"/>
      <c r="AQ198" s="31"/>
      <c r="AR198" s="18"/>
      <c r="AS198" s="31"/>
      <c r="AT198" s="18"/>
      <c r="AU198" s="31">
        <f t="shared" si="5"/>
        <v>45333340</v>
      </c>
      <c r="AV198" s="18"/>
      <c r="AW198" s="18"/>
      <c r="AX198" s="18"/>
      <c r="AY198" s="18"/>
      <c r="AZ198" s="18"/>
      <c r="BA198" s="18"/>
      <c r="BB198" s="18"/>
      <c r="BC198" s="34"/>
      <c r="BD198" s="35"/>
      <c r="BE198" s="81" t="s">
        <v>1272</v>
      </c>
      <c r="BF198" s="27"/>
    </row>
    <row r="199" spans="1:58" ht="194.25" customHeight="1">
      <c r="A199" s="4">
        <v>200</v>
      </c>
      <c r="B199" s="18"/>
      <c r="C199" s="26"/>
      <c r="D199" s="17"/>
      <c r="E199" s="22" t="s">
        <v>213</v>
      </c>
      <c r="F199" s="18" t="s">
        <v>73</v>
      </c>
      <c r="G199" s="20">
        <v>42556</v>
      </c>
      <c r="H199" s="27" t="s">
        <v>228</v>
      </c>
      <c r="I199" s="27" t="s">
        <v>1273</v>
      </c>
      <c r="J199" s="28" t="s">
        <v>1274</v>
      </c>
      <c r="K199" s="21">
        <v>200</v>
      </c>
      <c r="L199" s="19" t="s">
        <v>111</v>
      </c>
      <c r="M199" s="18">
        <v>27408</v>
      </c>
      <c r="N199" s="19" t="s">
        <v>128</v>
      </c>
      <c r="O199" s="19" t="s">
        <v>129</v>
      </c>
      <c r="P199" s="19" t="s">
        <v>98</v>
      </c>
      <c r="Q199" s="19" t="s">
        <v>122</v>
      </c>
      <c r="R199" s="19" t="s">
        <v>122</v>
      </c>
      <c r="S199" s="19" t="s">
        <v>89</v>
      </c>
      <c r="T199" s="16" t="s">
        <v>214</v>
      </c>
      <c r="U199" s="16" t="s">
        <v>115</v>
      </c>
      <c r="V199" s="16" t="s">
        <v>131</v>
      </c>
      <c r="W199" s="18"/>
      <c r="X199" s="19"/>
      <c r="Y199" s="20"/>
      <c r="Z199" s="22" t="s">
        <v>1218</v>
      </c>
      <c r="AA199" s="18"/>
      <c r="AB199" s="22" t="s">
        <v>1275</v>
      </c>
      <c r="AC199" s="15">
        <v>6016</v>
      </c>
      <c r="AD199" s="29">
        <v>4600000</v>
      </c>
      <c r="AE199" s="29" t="s">
        <v>1276</v>
      </c>
      <c r="AF199" s="19">
        <v>1506216</v>
      </c>
      <c r="AG199" s="30" t="s">
        <v>117</v>
      </c>
      <c r="AH199" s="16" t="s">
        <v>94</v>
      </c>
      <c r="AI199" s="15" t="s">
        <v>1277</v>
      </c>
      <c r="AJ199" s="18">
        <v>42794</v>
      </c>
      <c r="AK199" s="20" t="s">
        <v>1239</v>
      </c>
      <c r="AL199" s="18">
        <v>42735</v>
      </c>
      <c r="AM199" s="27" t="s">
        <v>439</v>
      </c>
      <c r="AN199" s="27" t="s">
        <v>170</v>
      </c>
      <c r="AO199" s="31"/>
      <c r="AP199" s="18"/>
      <c r="AQ199" s="31"/>
      <c r="AR199" s="18"/>
      <c r="AS199" s="31"/>
      <c r="AT199" s="18"/>
      <c r="AU199" s="31"/>
      <c r="AV199" s="18"/>
      <c r="AW199" s="18"/>
      <c r="AX199" s="18"/>
      <c r="AY199" s="18"/>
      <c r="AZ199" s="18"/>
      <c r="BA199" s="18"/>
      <c r="BB199" s="18"/>
      <c r="BC199" s="34"/>
      <c r="BD199" s="35"/>
      <c r="BE199" s="81" t="s">
        <v>1278</v>
      </c>
      <c r="BF199" s="27"/>
    </row>
    <row r="200" spans="1:58" ht="143.25" customHeight="1">
      <c r="A200" s="4">
        <v>201</v>
      </c>
      <c r="B200" s="18">
        <v>42556</v>
      </c>
      <c r="C200" s="26" t="s">
        <v>1229</v>
      </c>
      <c r="D200" s="17" t="s">
        <v>1230</v>
      </c>
      <c r="E200" s="22" t="s">
        <v>289</v>
      </c>
      <c r="F200" s="18" t="s">
        <v>73</v>
      </c>
      <c r="G200" s="20">
        <v>42556</v>
      </c>
      <c r="H200" s="27" t="s">
        <v>1078</v>
      </c>
      <c r="I200" s="27" t="s">
        <v>1279</v>
      </c>
      <c r="J200" s="28">
        <v>41953162</v>
      </c>
      <c r="K200" s="21">
        <v>201</v>
      </c>
      <c r="L200" s="19" t="s">
        <v>111</v>
      </c>
      <c r="M200" s="18">
        <v>30095</v>
      </c>
      <c r="N200" s="19" t="s">
        <v>1217</v>
      </c>
      <c r="O200" s="19" t="s">
        <v>73</v>
      </c>
      <c r="P200" s="19" t="s">
        <v>98</v>
      </c>
      <c r="Q200" s="19" t="s">
        <v>122</v>
      </c>
      <c r="R200" s="19" t="s">
        <v>122</v>
      </c>
      <c r="S200" s="19" t="s">
        <v>145</v>
      </c>
      <c r="T200" s="16" t="s">
        <v>202</v>
      </c>
      <c r="U200" s="16" t="s">
        <v>181</v>
      </c>
      <c r="V200" s="16" t="s">
        <v>131</v>
      </c>
      <c r="W200" s="18"/>
      <c r="X200" s="19"/>
      <c r="Y200" s="20"/>
      <c r="Z200" s="22" t="s">
        <v>147</v>
      </c>
      <c r="AA200" s="18">
        <v>42563</v>
      </c>
      <c r="AB200" s="22" t="s">
        <v>1280</v>
      </c>
      <c r="AC200" s="15">
        <v>31716</v>
      </c>
      <c r="AD200" s="29">
        <v>3000000</v>
      </c>
      <c r="AE200" s="29">
        <v>17000000</v>
      </c>
      <c r="AF200" s="19">
        <v>1513016</v>
      </c>
      <c r="AG200" s="30" t="s">
        <v>117</v>
      </c>
      <c r="AH200" s="16" t="s">
        <v>174</v>
      </c>
      <c r="AI200" s="15" t="s">
        <v>1281</v>
      </c>
      <c r="AJ200" s="18" t="s">
        <v>1282</v>
      </c>
      <c r="AK200" s="20" t="s">
        <v>1283</v>
      </c>
      <c r="AL200" s="18">
        <v>42735</v>
      </c>
      <c r="AM200" s="27" t="s">
        <v>314</v>
      </c>
      <c r="AN200" s="27" t="s">
        <v>83</v>
      </c>
      <c r="AO200" s="31"/>
      <c r="AP200" s="18"/>
      <c r="AQ200" s="31"/>
      <c r="AR200" s="18"/>
      <c r="AS200" s="31"/>
      <c r="AT200" s="18"/>
      <c r="AU200" s="31">
        <f>AE200+AO200+AQ200+AS200</f>
        <v>17000000</v>
      </c>
      <c r="AV200" s="18"/>
      <c r="AW200" s="18"/>
      <c r="AX200" s="18"/>
      <c r="AY200" s="18"/>
      <c r="AZ200" s="18"/>
      <c r="BA200" s="18"/>
      <c r="BB200" s="18"/>
      <c r="BC200" s="34"/>
      <c r="BD200" s="35"/>
      <c r="BE200" s="81" t="s">
        <v>1284</v>
      </c>
      <c r="BF200" s="27"/>
    </row>
    <row r="201" spans="1:58" ht="139.5" customHeight="1">
      <c r="A201" s="4">
        <v>202</v>
      </c>
      <c r="B201" s="18">
        <v>42557</v>
      </c>
      <c r="C201" s="26" t="s">
        <v>1285</v>
      </c>
      <c r="D201" s="17">
        <v>290</v>
      </c>
      <c r="E201" s="22" t="s">
        <v>581</v>
      </c>
      <c r="F201" s="18" t="s">
        <v>73</v>
      </c>
      <c r="G201" s="20">
        <v>42558</v>
      </c>
      <c r="H201" s="27" t="s">
        <v>1078</v>
      </c>
      <c r="I201" s="27" t="s">
        <v>1286</v>
      </c>
      <c r="J201" s="23" t="s">
        <v>1287</v>
      </c>
      <c r="K201" s="21">
        <v>202</v>
      </c>
      <c r="L201" s="19" t="s">
        <v>87</v>
      </c>
      <c r="M201" s="18">
        <v>34274</v>
      </c>
      <c r="N201" s="19" t="s">
        <v>180</v>
      </c>
      <c r="O201" s="19" t="s">
        <v>73</v>
      </c>
      <c r="P201" s="19" t="s">
        <v>122</v>
      </c>
      <c r="Q201" s="19" t="s">
        <v>122</v>
      </c>
      <c r="R201" s="19" t="s">
        <v>122</v>
      </c>
      <c r="S201" s="19" t="s">
        <v>1288</v>
      </c>
      <c r="T201" s="16" t="s">
        <v>195</v>
      </c>
      <c r="U201" s="16" t="s">
        <v>208</v>
      </c>
      <c r="V201" s="16" t="s">
        <v>189</v>
      </c>
      <c r="W201" s="18"/>
      <c r="X201" s="19"/>
      <c r="Y201" s="20"/>
      <c r="Z201" s="22" t="s">
        <v>147</v>
      </c>
      <c r="AA201" s="18">
        <v>42565</v>
      </c>
      <c r="AB201" s="22" t="s">
        <v>1289</v>
      </c>
      <c r="AC201" s="15">
        <v>31216</v>
      </c>
      <c r="AD201" s="29">
        <v>1750000</v>
      </c>
      <c r="AE201" s="29">
        <v>9799995</v>
      </c>
      <c r="AF201" s="19">
        <v>1513116</v>
      </c>
      <c r="AG201" s="30" t="s">
        <v>1047</v>
      </c>
      <c r="AH201" s="16" t="s">
        <v>174</v>
      </c>
      <c r="AI201" s="15" t="s">
        <v>1290</v>
      </c>
      <c r="AJ201" s="18">
        <v>42855</v>
      </c>
      <c r="AK201" s="20" t="s">
        <v>1291</v>
      </c>
      <c r="AL201" s="18">
        <v>42735</v>
      </c>
      <c r="AM201" s="27" t="s">
        <v>82</v>
      </c>
      <c r="AN201" s="27" t="s">
        <v>83</v>
      </c>
      <c r="AO201" s="31"/>
      <c r="AP201" s="18"/>
      <c r="AQ201" s="31"/>
      <c r="AR201" s="18"/>
      <c r="AS201" s="31"/>
      <c r="AT201" s="18"/>
      <c r="AU201" s="31"/>
      <c r="AV201" s="18"/>
      <c r="AW201" s="18"/>
      <c r="AX201" s="18"/>
      <c r="AY201" s="18"/>
      <c r="AZ201" s="18"/>
      <c r="BA201" s="18"/>
      <c r="BB201" s="18"/>
      <c r="BC201" s="34"/>
      <c r="BD201" s="35"/>
      <c r="BE201" s="81" t="s">
        <v>1292</v>
      </c>
      <c r="BF201" s="27"/>
    </row>
    <row r="202" spans="1:58" ht="90">
      <c r="A202" s="4">
        <v>206</v>
      </c>
      <c r="B202" s="18">
        <v>42566</v>
      </c>
      <c r="C202" s="26" t="s">
        <v>1293</v>
      </c>
      <c r="D202" s="17"/>
      <c r="E202" s="22" t="s">
        <v>454</v>
      </c>
      <c r="F202" s="18" t="s">
        <v>73</v>
      </c>
      <c r="G202" s="20"/>
      <c r="H202" s="27" t="s">
        <v>110</v>
      </c>
      <c r="I202" s="27" t="s">
        <v>1294</v>
      </c>
      <c r="J202" s="28" t="s">
        <v>1295</v>
      </c>
      <c r="K202" s="21">
        <v>203</v>
      </c>
      <c r="L202" s="19" t="s">
        <v>73</v>
      </c>
      <c r="M202" s="18" t="s">
        <v>73</v>
      </c>
      <c r="N202" s="19" t="s">
        <v>73</v>
      </c>
      <c r="O202" s="19" t="s">
        <v>73</v>
      </c>
      <c r="P202" s="19" t="s">
        <v>73</v>
      </c>
      <c r="Q202" s="19" t="s">
        <v>73</v>
      </c>
      <c r="R202" s="19" t="s">
        <v>73</v>
      </c>
      <c r="S202" s="19" t="s">
        <v>73</v>
      </c>
      <c r="T202" s="16" t="s">
        <v>73</v>
      </c>
      <c r="U202" s="16" t="s">
        <v>73</v>
      </c>
      <c r="V202" s="16" t="s">
        <v>73</v>
      </c>
      <c r="W202" s="18"/>
      <c r="X202" s="19"/>
      <c r="Y202" s="20"/>
      <c r="Z202" s="22" t="s">
        <v>78</v>
      </c>
      <c r="AA202" s="18"/>
      <c r="AB202" s="22" t="s">
        <v>1296</v>
      </c>
      <c r="AC202" s="15">
        <v>29816</v>
      </c>
      <c r="AD202" s="29"/>
      <c r="AE202" s="29">
        <v>37783122</v>
      </c>
      <c r="AF202" s="19"/>
      <c r="AG202" s="30"/>
      <c r="AH202" s="16" t="s">
        <v>73</v>
      </c>
      <c r="AI202" s="15" t="s">
        <v>73</v>
      </c>
      <c r="AJ202" s="18" t="s">
        <v>73</v>
      </c>
      <c r="AK202" s="18" t="s">
        <v>73</v>
      </c>
      <c r="AL202" s="18">
        <v>42580</v>
      </c>
      <c r="AM202" s="27" t="s">
        <v>1297</v>
      </c>
      <c r="AN202" s="27" t="s">
        <v>83</v>
      </c>
      <c r="AO202" s="31"/>
      <c r="AP202" s="18"/>
      <c r="AQ202" s="31"/>
      <c r="AR202" s="18"/>
      <c r="AS202" s="31"/>
      <c r="AT202" s="18"/>
      <c r="AU202" s="31">
        <f>AE202+AO202+AQ202+AS202</f>
        <v>37783122</v>
      </c>
      <c r="AV202" s="18"/>
      <c r="AW202" s="18"/>
      <c r="AX202" s="18"/>
      <c r="AY202" s="18"/>
      <c r="AZ202" s="18"/>
      <c r="BA202" s="18"/>
      <c r="BB202" s="18"/>
      <c r="BC202" s="34"/>
      <c r="BD202" s="35"/>
      <c r="BE202" s="81" t="s">
        <v>1298</v>
      </c>
      <c r="BF202" s="27"/>
    </row>
    <row r="203" spans="1:58" ht="126">
      <c r="A203" s="4"/>
      <c r="B203" s="18">
        <v>42559</v>
      </c>
      <c r="C203" s="26" t="s">
        <v>1299</v>
      </c>
      <c r="D203" s="17">
        <v>520</v>
      </c>
      <c r="E203" s="22" t="s">
        <v>1019</v>
      </c>
      <c r="F203" s="18" t="s">
        <v>73</v>
      </c>
      <c r="G203" s="20">
        <v>42559</v>
      </c>
      <c r="H203" s="27" t="s">
        <v>1078</v>
      </c>
      <c r="I203" s="27" t="s">
        <v>1300</v>
      </c>
      <c r="J203" s="28" t="s">
        <v>1301</v>
      </c>
      <c r="K203" s="21">
        <v>204</v>
      </c>
      <c r="L203" s="19" t="s">
        <v>111</v>
      </c>
      <c r="M203" s="18">
        <v>30895</v>
      </c>
      <c r="N203" s="19" t="s">
        <v>180</v>
      </c>
      <c r="O203" s="19" t="s">
        <v>129</v>
      </c>
      <c r="P203" s="19" t="s">
        <v>98</v>
      </c>
      <c r="Q203" s="19" t="s">
        <v>122</v>
      </c>
      <c r="R203" s="19" t="s">
        <v>98</v>
      </c>
      <c r="S203" s="19" t="s">
        <v>89</v>
      </c>
      <c r="T203" s="16" t="s">
        <v>241</v>
      </c>
      <c r="U203" s="16" t="s">
        <v>208</v>
      </c>
      <c r="V203" s="16" t="s">
        <v>131</v>
      </c>
      <c r="W203" s="18"/>
      <c r="X203" s="19"/>
      <c r="Y203" s="20"/>
      <c r="Z203" s="22" t="s">
        <v>132</v>
      </c>
      <c r="AA203" s="18">
        <v>42566</v>
      </c>
      <c r="AB203" s="22" t="s">
        <v>1302</v>
      </c>
      <c r="AC203" s="15">
        <v>26716</v>
      </c>
      <c r="AD203" s="29">
        <v>5200000</v>
      </c>
      <c r="AE203" s="29">
        <v>16000000</v>
      </c>
      <c r="AF203" s="19">
        <v>1521216</v>
      </c>
      <c r="AG203" s="30" t="s">
        <v>117</v>
      </c>
      <c r="AH203" s="45" t="s">
        <v>149</v>
      </c>
      <c r="AI203" s="15" t="s">
        <v>1303</v>
      </c>
      <c r="AJ203" s="18">
        <v>42444</v>
      </c>
      <c r="AK203" s="20" t="s">
        <v>1304</v>
      </c>
      <c r="AL203" s="18">
        <v>42674</v>
      </c>
      <c r="AM203" s="27" t="s">
        <v>1026</v>
      </c>
      <c r="AN203" s="27" t="s">
        <v>83</v>
      </c>
      <c r="AO203" s="31"/>
      <c r="AP203" s="18"/>
      <c r="AQ203" s="31"/>
      <c r="AR203" s="18"/>
      <c r="AS203" s="31"/>
      <c r="AT203" s="18"/>
      <c r="AU203" s="31">
        <f>AE203+AO203+AQ203+AS203</f>
        <v>16000000</v>
      </c>
      <c r="AV203" s="18"/>
      <c r="AW203" s="18"/>
      <c r="AX203" s="18"/>
      <c r="AY203" s="18"/>
      <c r="AZ203" s="18"/>
      <c r="BA203" s="18"/>
      <c r="BB203" s="18"/>
      <c r="BC203" s="34"/>
      <c r="BD203" s="35"/>
      <c r="BE203" s="81" t="s">
        <v>1305</v>
      </c>
      <c r="BF203" s="27"/>
    </row>
    <row r="204" spans="1:58" ht="126">
      <c r="A204" s="4"/>
      <c r="B204" s="18">
        <v>42559</v>
      </c>
      <c r="C204" s="26" t="s">
        <v>1299</v>
      </c>
      <c r="D204" s="17">
        <v>520</v>
      </c>
      <c r="E204" s="22" t="s">
        <v>1019</v>
      </c>
      <c r="F204" s="18" t="s">
        <v>73</v>
      </c>
      <c r="G204" s="20">
        <v>42559</v>
      </c>
      <c r="H204" s="27" t="s">
        <v>1078</v>
      </c>
      <c r="I204" s="27" t="s">
        <v>1306</v>
      </c>
      <c r="J204" s="28">
        <v>52766292</v>
      </c>
      <c r="K204" s="21">
        <v>205</v>
      </c>
      <c r="L204" s="19" t="s">
        <v>111</v>
      </c>
      <c r="M204" s="18">
        <v>29199</v>
      </c>
      <c r="N204" s="19" t="s">
        <v>128</v>
      </c>
      <c r="O204" s="19" t="s">
        <v>129</v>
      </c>
      <c r="P204" s="19" t="s">
        <v>122</v>
      </c>
      <c r="Q204" s="19" t="s">
        <v>122</v>
      </c>
      <c r="R204" s="19" t="s">
        <v>122</v>
      </c>
      <c r="S204" s="19" t="s">
        <v>1081</v>
      </c>
      <c r="T204" s="16" t="s">
        <v>202</v>
      </c>
      <c r="U204" s="16" t="s">
        <v>115</v>
      </c>
      <c r="V204" s="16" t="s">
        <v>131</v>
      </c>
      <c r="W204" s="18"/>
      <c r="X204" s="19"/>
      <c r="Y204" s="20"/>
      <c r="Z204" s="22" t="s">
        <v>132</v>
      </c>
      <c r="AA204" s="18">
        <v>42569</v>
      </c>
      <c r="AB204" s="22" t="s">
        <v>1302</v>
      </c>
      <c r="AC204" s="15">
        <v>26716</v>
      </c>
      <c r="AD204" s="29">
        <v>5200000</v>
      </c>
      <c r="AE204" s="29">
        <v>16000000</v>
      </c>
      <c r="AF204" s="19">
        <v>1521316</v>
      </c>
      <c r="AG204" s="30" t="s">
        <v>117</v>
      </c>
      <c r="AH204" s="45" t="s">
        <v>149</v>
      </c>
      <c r="AI204" s="15" t="s">
        <v>1307</v>
      </c>
      <c r="AJ204" s="18">
        <v>42452</v>
      </c>
      <c r="AK204" s="20" t="s">
        <v>1304</v>
      </c>
      <c r="AL204" s="18">
        <v>42674</v>
      </c>
      <c r="AM204" s="27" t="s">
        <v>1026</v>
      </c>
      <c r="AN204" s="27" t="s">
        <v>83</v>
      </c>
      <c r="AO204" s="31"/>
      <c r="AP204" s="18"/>
      <c r="AQ204" s="31"/>
      <c r="AR204" s="18"/>
      <c r="AS204" s="31"/>
      <c r="AT204" s="18"/>
      <c r="AU204" s="31">
        <f>AE204+AO204+AQ204+AS204</f>
        <v>16000000</v>
      </c>
      <c r="AV204" s="18"/>
      <c r="AW204" s="18"/>
      <c r="AX204" s="18"/>
      <c r="AY204" s="18"/>
      <c r="AZ204" s="18"/>
      <c r="BA204" s="18"/>
      <c r="BB204" s="18"/>
      <c r="BC204" s="34"/>
      <c r="BD204" s="35"/>
      <c r="BE204" s="81" t="s">
        <v>1308</v>
      </c>
      <c r="BF204" s="27"/>
    </row>
    <row r="205" spans="1:58" ht="108">
      <c r="A205" s="4"/>
      <c r="B205" s="18">
        <v>42559</v>
      </c>
      <c r="C205" s="26" t="s">
        <v>431</v>
      </c>
      <c r="D205" s="17" t="s">
        <v>1309</v>
      </c>
      <c r="E205" s="22" t="s">
        <v>581</v>
      </c>
      <c r="F205" s="18" t="s">
        <v>73</v>
      </c>
      <c r="G205" s="20">
        <v>42562</v>
      </c>
      <c r="H205" s="27" t="s">
        <v>1078</v>
      </c>
      <c r="I205" s="27" t="s">
        <v>1310</v>
      </c>
      <c r="J205" s="28" t="s">
        <v>1311</v>
      </c>
      <c r="K205" s="21">
        <v>206</v>
      </c>
      <c r="L205" s="19" t="s">
        <v>87</v>
      </c>
      <c r="M205" s="18">
        <v>29208</v>
      </c>
      <c r="N205" s="19" t="s">
        <v>180</v>
      </c>
      <c r="O205" s="19" t="s">
        <v>129</v>
      </c>
      <c r="P205" s="19" t="s">
        <v>122</v>
      </c>
      <c r="Q205" s="19" t="s">
        <v>122</v>
      </c>
      <c r="R205" s="19" t="s">
        <v>122</v>
      </c>
      <c r="S205" s="19" t="s">
        <v>1312</v>
      </c>
      <c r="T205" s="16" t="s">
        <v>214</v>
      </c>
      <c r="U205" s="16" t="s">
        <v>115</v>
      </c>
      <c r="V205" s="16" t="s">
        <v>131</v>
      </c>
      <c r="W205" s="18"/>
      <c r="X205" s="19"/>
      <c r="Y205" s="20"/>
      <c r="Z205" s="22" t="s">
        <v>147</v>
      </c>
      <c r="AA205" s="18">
        <v>42572</v>
      </c>
      <c r="AB205" s="22" t="s">
        <v>1289</v>
      </c>
      <c r="AC205" s="15">
        <v>31216</v>
      </c>
      <c r="AD205" s="29">
        <v>1750000</v>
      </c>
      <c r="AE205" s="29">
        <v>9799995</v>
      </c>
      <c r="AF205" s="19">
        <v>1535416</v>
      </c>
      <c r="AG205" s="30" t="s">
        <v>1047</v>
      </c>
      <c r="AH205" s="45" t="s">
        <v>264</v>
      </c>
      <c r="AI205" s="15" t="s">
        <v>1313</v>
      </c>
      <c r="AJ205" s="18">
        <v>42860</v>
      </c>
      <c r="AK205" s="20" t="s">
        <v>1314</v>
      </c>
      <c r="AL205" s="18">
        <v>42735</v>
      </c>
      <c r="AM205" s="27" t="s">
        <v>82</v>
      </c>
      <c r="AN205" s="27" t="s">
        <v>83</v>
      </c>
      <c r="AO205" s="31"/>
      <c r="AP205" s="18"/>
      <c r="AQ205" s="31"/>
      <c r="AR205" s="18"/>
      <c r="AS205" s="31"/>
      <c r="AT205" s="18"/>
      <c r="AU205" s="31">
        <f>AE205+AO205+AQ205+AS205</f>
        <v>9799995</v>
      </c>
      <c r="AV205" s="18"/>
      <c r="AW205" s="18"/>
      <c r="AX205" s="18"/>
      <c r="AY205" s="18"/>
      <c r="AZ205" s="18"/>
      <c r="BA205" s="18"/>
      <c r="BB205" s="18"/>
      <c r="BC205" s="34"/>
      <c r="BD205" s="35"/>
      <c r="BE205" s="81" t="s">
        <v>1315</v>
      </c>
      <c r="BF205" s="27" t="s">
        <v>1316</v>
      </c>
    </row>
    <row r="206" spans="1:58" ht="108">
      <c r="A206" s="4">
        <v>207</v>
      </c>
      <c r="B206" s="18"/>
      <c r="C206" s="26"/>
      <c r="D206" s="17"/>
      <c r="E206" s="22" t="s">
        <v>1317</v>
      </c>
      <c r="F206" s="18" t="s">
        <v>73</v>
      </c>
      <c r="G206" s="20"/>
      <c r="H206" s="27" t="s">
        <v>165</v>
      </c>
      <c r="I206" s="27" t="s">
        <v>1318</v>
      </c>
      <c r="J206" s="28" t="s">
        <v>1319</v>
      </c>
      <c r="K206" s="21">
        <v>207</v>
      </c>
      <c r="L206" s="19" t="s">
        <v>73</v>
      </c>
      <c r="M206" s="18" t="s">
        <v>73</v>
      </c>
      <c r="N206" s="19" t="s">
        <v>73</v>
      </c>
      <c r="O206" s="19" t="s">
        <v>73</v>
      </c>
      <c r="P206" s="19" t="s">
        <v>73</v>
      </c>
      <c r="Q206" s="19" t="s">
        <v>73</v>
      </c>
      <c r="R206" s="19" t="s">
        <v>73</v>
      </c>
      <c r="S206" s="19" t="s">
        <v>73</v>
      </c>
      <c r="T206" s="16" t="s">
        <v>73</v>
      </c>
      <c r="U206" s="16" t="s">
        <v>73</v>
      </c>
      <c r="V206" s="16" t="s">
        <v>73</v>
      </c>
      <c r="W206" s="18"/>
      <c r="X206" s="19"/>
      <c r="Y206" s="20"/>
      <c r="Z206" s="22" t="s">
        <v>1320</v>
      </c>
      <c r="AA206" s="18">
        <v>42576</v>
      </c>
      <c r="AB206" s="22" t="s">
        <v>1321</v>
      </c>
      <c r="AC206" s="15">
        <v>0</v>
      </c>
      <c r="AD206" s="29">
        <v>0</v>
      </c>
      <c r="AE206" s="29">
        <v>0</v>
      </c>
      <c r="AF206" s="19">
        <v>0</v>
      </c>
      <c r="AG206" s="30" t="s">
        <v>73</v>
      </c>
      <c r="AH206" s="16" t="s">
        <v>73</v>
      </c>
      <c r="AI206" s="15" t="s">
        <v>73</v>
      </c>
      <c r="AJ206" s="18" t="s">
        <v>73</v>
      </c>
      <c r="AK206" s="18" t="s">
        <v>73</v>
      </c>
      <c r="AL206" s="18">
        <v>43670</v>
      </c>
      <c r="AM206" s="27" t="s">
        <v>1322</v>
      </c>
      <c r="AN206" s="27" t="s">
        <v>277</v>
      </c>
      <c r="AO206" s="31"/>
      <c r="AP206" s="18"/>
      <c r="AQ206" s="31"/>
      <c r="AR206" s="18"/>
      <c r="AS206" s="31"/>
      <c r="AT206" s="18"/>
      <c r="AU206" s="31">
        <f>AE206+AO206+AQ206+AS206</f>
        <v>0</v>
      </c>
      <c r="AV206" s="18"/>
      <c r="AW206" s="18"/>
      <c r="AX206" s="18"/>
      <c r="AY206" s="18"/>
      <c r="AZ206" s="18"/>
      <c r="BA206" s="18"/>
      <c r="BB206" s="18"/>
      <c r="BC206" s="34"/>
      <c r="BD206" s="35"/>
      <c r="BE206" s="81" t="s">
        <v>1323</v>
      </c>
      <c r="BF206" s="27"/>
    </row>
    <row r="207" spans="1:58" ht="162">
      <c r="A207" s="4">
        <v>208</v>
      </c>
      <c r="B207" s="18">
        <v>42569</v>
      </c>
      <c r="C207" s="26" t="s">
        <v>1324</v>
      </c>
      <c r="D207" s="17" t="s">
        <v>1325</v>
      </c>
      <c r="E207" s="22" t="s">
        <v>213</v>
      </c>
      <c r="F207" s="18" t="s">
        <v>73</v>
      </c>
      <c r="G207" s="20">
        <v>42569</v>
      </c>
      <c r="H207" s="27" t="s">
        <v>1078</v>
      </c>
      <c r="I207" s="27" t="s">
        <v>1326</v>
      </c>
      <c r="J207" s="28" t="s">
        <v>1327</v>
      </c>
      <c r="K207" s="21">
        <v>208</v>
      </c>
      <c r="L207" s="19" t="s">
        <v>87</v>
      </c>
      <c r="M207" s="18">
        <v>27905</v>
      </c>
      <c r="N207" s="19" t="s">
        <v>88</v>
      </c>
      <c r="O207" s="19" t="s">
        <v>129</v>
      </c>
      <c r="P207" s="19" t="s">
        <v>122</v>
      </c>
      <c r="Q207" s="19" t="s">
        <v>122</v>
      </c>
      <c r="R207" s="19" t="s">
        <v>122</v>
      </c>
      <c r="S207" s="19" t="s">
        <v>89</v>
      </c>
      <c r="T207" s="16" t="s">
        <v>308</v>
      </c>
      <c r="U207" s="16" t="s">
        <v>91</v>
      </c>
      <c r="V207" s="16" t="s">
        <v>131</v>
      </c>
      <c r="W207" s="18"/>
      <c r="X207" s="19"/>
      <c r="Y207" s="20"/>
      <c r="Z207" s="22" t="s">
        <v>132</v>
      </c>
      <c r="AA207" s="18">
        <v>42611</v>
      </c>
      <c r="AB207" s="22" t="s">
        <v>1328</v>
      </c>
      <c r="AC207" s="15">
        <v>6016</v>
      </c>
      <c r="AD207" s="29">
        <v>5500000</v>
      </c>
      <c r="AE207" s="29">
        <v>29516663</v>
      </c>
      <c r="AF207" s="19">
        <v>1569516</v>
      </c>
      <c r="AG207" s="30" t="s">
        <v>117</v>
      </c>
      <c r="AH207" s="45" t="s">
        <v>149</v>
      </c>
      <c r="AI207" s="15" t="s">
        <v>1329</v>
      </c>
      <c r="AJ207" s="18">
        <v>42804</v>
      </c>
      <c r="AK207" s="20" t="s">
        <v>1330</v>
      </c>
      <c r="AL207" s="18">
        <v>42735</v>
      </c>
      <c r="AM207" s="27" t="s">
        <v>252</v>
      </c>
      <c r="AN207" s="27" t="s">
        <v>83</v>
      </c>
      <c r="AO207" s="31"/>
      <c r="AP207" s="18"/>
      <c r="AQ207" s="31"/>
      <c r="AR207" s="18"/>
      <c r="AS207" s="31"/>
      <c r="AT207" s="18"/>
      <c r="AU207" s="31">
        <v>29516663</v>
      </c>
      <c r="AV207" s="18"/>
      <c r="AW207" s="18"/>
      <c r="AX207" s="18"/>
      <c r="AY207" s="18"/>
      <c r="AZ207" s="18"/>
      <c r="BA207" s="18"/>
      <c r="BB207" s="18"/>
      <c r="BC207" s="34"/>
      <c r="BD207" s="35"/>
      <c r="BE207" s="81" t="s">
        <v>1331</v>
      </c>
      <c r="BF207" s="27"/>
    </row>
    <row r="208" spans="1:58" ht="162">
      <c r="A208" s="4">
        <v>209</v>
      </c>
      <c r="B208" s="18">
        <v>42569</v>
      </c>
      <c r="C208" s="26" t="s">
        <v>1324</v>
      </c>
      <c r="D208" s="17" t="s">
        <v>1332</v>
      </c>
      <c r="E208" s="22" t="s">
        <v>213</v>
      </c>
      <c r="F208" s="18" t="s">
        <v>73</v>
      </c>
      <c r="G208" s="20">
        <v>42569</v>
      </c>
      <c r="H208" s="27" t="s">
        <v>1078</v>
      </c>
      <c r="I208" s="27" t="s">
        <v>1333</v>
      </c>
      <c r="J208" s="28" t="s">
        <v>1334</v>
      </c>
      <c r="K208" s="21">
        <v>209</v>
      </c>
      <c r="L208" s="28" t="s">
        <v>111</v>
      </c>
      <c r="M208" s="18">
        <v>27656</v>
      </c>
      <c r="N208" s="19" t="s">
        <v>180</v>
      </c>
      <c r="O208" s="19" t="s">
        <v>129</v>
      </c>
      <c r="P208" s="19" t="s">
        <v>98</v>
      </c>
      <c r="Q208" s="19" t="s">
        <v>122</v>
      </c>
      <c r="R208" s="19" t="s">
        <v>122</v>
      </c>
      <c r="S208" s="19" t="s">
        <v>361</v>
      </c>
      <c r="T208" s="16" t="s">
        <v>241</v>
      </c>
      <c r="U208" s="16" t="s">
        <v>208</v>
      </c>
      <c r="V208" s="16" t="s">
        <v>131</v>
      </c>
      <c r="W208" s="18"/>
      <c r="X208" s="19"/>
      <c r="Y208" s="20"/>
      <c r="Z208" s="22" t="s">
        <v>132</v>
      </c>
      <c r="AA208" s="18">
        <v>42580</v>
      </c>
      <c r="AB208" s="22" t="s">
        <v>1328</v>
      </c>
      <c r="AC208" s="15">
        <v>6016</v>
      </c>
      <c r="AD208" s="29">
        <v>5500000</v>
      </c>
      <c r="AE208" s="29">
        <v>29516663</v>
      </c>
      <c r="AF208" s="19">
        <v>1569716</v>
      </c>
      <c r="AG208" s="30" t="s">
        <v>117</v>
      </c>
      <c r="AH208" s="45" t="s">
        <v>149</v>
      </c>
      <c r="AI208" s="15" t="s">
        <v>1335</v>
      </c>
      <c r="AJ208" s="18">
        <v>42804</v>
      </c>
      <c r="AK208" s="20" t="s">
        <v>1330</v>
      </c>
      <c r="AL208" s="18">
        <v>42735</v>
      </c>
      <c r="AM208" s="27" t="s">
        <v>252</v>
      </c>
      <c r="AN208" s="27" t="s">
        <v>83</v>
      </c>
      <c r="AO208" s="31"/>
      <c r="AP208" s="18"/>
      <c r="AQ208" s="31"/>
      <c r="AR208" s="18"/>
      <c r="AS208" s="31"/>
      <c r="AT208" s="18"/>
      <c r="AU208" s="31">
        <f>AE208+AO208+AQ208+AS208</f>
        <v>29516663</v>
      </c>
      <c r="AV208" s="18"/>
      <c r="AW208" s="18"/>
      <c r="AX208" s="18"/>
      <c r="AY208" s="18"/>
      <c r="AZ208" s="18"/>
      <c r="BA208" s="18"/>
      <c r="BB208" s="18"/>
      <c r="BC208" s="34"/>
      <c r="BD208" s="35"/>
      <c r="BE208" s="81" t="s">
        <v>1336</v>
      </c>
      <c r="BF208" s="27"/>
    </row>
    <row r="209" spans="1:58" ht="150.75" customHeight="1">
      <c r="A209" s="4">
        <v>210</v>
      </c>
      <c r="B209" s="18">
        <v>42495</v>
      </c>
      <c r="C209" s="26" t="s">
        <v>124</v>
      </c>
      <c r="D209" s="17" t="s">
        <v>1337</v>
      </c>
      <c r="E209" s="22" t="s">
        <v>1338</v>
      </c>
      <c r="F209" s="18" t="s">
        <v>73</v>
      </c>
      <c r="G209" s="20">
        <v>42563</v>
      </c>
      <c r="H209" s="27" t="s">
        <v>110</v>
      </c>
      <c r="I209" s="27" t="s">
        <v>1339</v>
      </c>
      <c r="J209" s="28" t="s">
        <v>1340</v>
      </c>
      <c r="K209" s="21">
        <v>210</v>
      </c>
      <c r="L209" s="28" t="s">
        <v>73</v>
      </c>
      <c r="M209" s="18" t="s">
        <v>73</v>
      </c>
      <c r="N209" s="19" t="s">
        <v>73</v>
      </c>
      <c r="O209" s="19" t="s">
        <v>73</v>
      </c>
      <c r="P209" s="19" t="s">
        <v>73</v>
      </c>
      <c r="Q209" s="19" t="s">
        <v>73</v>
      </c>
      <c r="R209" s="19" t="s">
        <v>73</v>
      </c>
      <c r="S209" s="19" t="s">
        <v>73</v>
      </c>
      <c r="T209" s="16" t="s">
        <v>73</v>
      </c>
      <c r="U209" s="16" t="s">
        <v>73</v>
      </c>
      <c r="V209" s="16" t="s">
        <v>73</v>
      </c>
      <c r="W209" s="18"/>
      <c r="X209" s="19"/>
      <c r="Y209" s="20"/>
      <c r="Z209" s="22" t="s">
        <v>1061</v>
      </c>
      <c r="AA209" s="18">
        <v>42580</v>
      </c>
      <c r="AB209" s="22" t="s">
        <v>1341</v>
      </c>
      <c r="AC209" s="15">
        <v>25116</v>
      </c>
      <c r="AD209" s="29"/>
      <c r="AE209" s="29">
        <v>1291824739</v>
      </c>
      <c r="AF209" s="19">
        <v>1569816</v>
      </c>
      <c r="AG209" s="30" t="s">
        <v>1342</v>
      </c>
      <c r="AH209" s="45" t="s">
        <v>73</v>
      </c>
      <c r="AI209" s="15"/>
      <c r="AJ209" s="18"/>
      <c r="AK209" s="20" t="s">
        <v>1343</v>
      </c>
      <c r="AL209" s="18">
        <v>42946</v>
      </c>
      <c r="AM209" s="27" t="s">
        <v>1344</v>
      </c>
      <c r="AN209" s="27" t="s">
        <v>1345</v>
      </c>
      <c r="AO209" s="31"/>
      <c r="AP209" s="18"/>
      <c r="AQ209" s="31"/>
      <c r="AR209" s="18"/>
      <c r="AS209" s="31"/>
      <c r="AT209" s="18"/>
      <c r="AU209" s="31">
        <f>AE209+AO209+AQ209+AS209</f>
        <v>1291824739</v>
      </c>
      <c r="AV209" s="18"/>
      <c r="AW209" s="18"/>
      <c r="AX209" s="18"/>
      <c r="AY209" s="18"/>
      <c r="AZ209" s="18"/>
      <c r="BA209" s="18"/>
      <c r="BB209" s="18"/>
      <c r="BC209" s="34"/>
      <c r="BD209" s="35"/>
      <c r="BE209" s="81" t="s">
        <v>1346</v>
      </c>
      <c r="BF209" s="27"/>
    </row>
    <row r="210" spans="1:58" ht="108">
      <c r="A210" s="4">
        <v>212</v>
      </c>
      <c r="B210" s="18">
        <v>42572</v>
      </c>
      <c r="C210" s="26" t="s">
        <v>1166</v>
      </c>
      <c r="D210" s="17" t="s">
        <v>1167</v>
      </c>
      <c r="E210" s="22" t="s">
        <v>589</v>
      </c>
      <c r="F210" s="18" t="s">
        <v>73</v>
      </c>
      <c r="G210" s="20">
        <v>42521</v>
      </c>
      <c r="H210" s="27" t="s">
        <v>1078</v>
      </c>
      <c r="I210" s="27" t="s">
        <v>1168</v>
      </c>
      <c r="J210" s="28" t="s">
        <v>1169</v>
      </c>
      <c r="K210" s="21">
        <v>212</v>
      </c>
      <c r="L210" s="19" t="s">
        <v>73</v>
      </c>
      <c r="M210" s="18" t="s">
        <v>73</v>
      </c>
      <c r="N210" s="19" t="s">
        <v>73</v>
      </c>
      <c r="O210" s="19" t="s">
        <v>73</v>
      </c>
      <c r="P210" s="19" t="s">
        <v>73</v>
      </c>
      <c r="Q210" s="19" t="s">
        <v>73</v>
      </c>
      <c r="R210" s="19" t="s">
        <v>73</v>
      </c>
      <c r="S210" s="19" t="s">
        <v>73</v>
      </c>
      <c r="T210" s="16" t="s">
        <v>73</v>
      </c>
      <c r="U210" s="16" t="s">
        <v>73</v>
      </c>
      <c r="V210" s="16" t="s">
        <v>73</v>
      </c>
      <c r="W210" s="18" t="s">
        <v>73</v>
      </c>
      <c r="X210" s="19" t="s">
        <v>73</v>
      </c>
      <c r="Y210" s="20">
        <v>42572</v>
      </c>
      <c r="Z210" s="22" t="s">
        <v>147</v>
      </c>
      <c r="AA210" s="18">
        <v>42583</v>
      </c>
      <c r="AB210" s="22" t="s">
        <v>1347</v>
      </c>
      <c r="AC210" s="15">
        <v>24016</v>
      </c>
      <c r="AD210" s="29"/>
      <c r="AE210" s="29">
        <v>14500000</v>
      </c>
      <c r="AF210" s="19">
        <v>1579616</v>
      </c>
      <c r="AG210" s="30" t="s">
        <v>1348</v>
      </c>
      <c r="AH210" s="16" t="s">
        <v>149</v>
      </c>
      <c r="AI210" s="15" t="s">
        <v>1349</v>
      </c>
      <c r="AJ210" s="18">
        <v>42917</v>
      </c>
      <c r="AK210" s="20" t="s">
        <v>1350</v>
      </c>
      <c r="AL210" s="18">
        <v>42735</v>
      </c>
      <c r="AM210" s="27" t="s">
        <v>410</v>
      </c>
      <c r="AN210" s="27" t="s">
        <v>1351</v>
      </c>
      <c r="AO210" s="31"/>
      <c r="AP210" s="18"/>
      <c r="AQ210" s="31"/>
      <c r="AR210" s="18"/>
      <c r="AS210" s="31"/>
      <c r="AT210" s="18"/>
      <c r="AU210" s="31"/>
      <c r="AV210" s="18"/>
      <c r="AW210" s="18"/>
      <c r="AX210" s="18"/>
      <c r="AY210" s="18"/>
      <c r="AZ210" s="18"/>
      <c r="BA210" s="18"/>
      <c r="BB210" s="18"/>
      <c r="BC210" s="34"/>
      <c r="BD210" s="35"/>
      <c r="BE210" s="81" t="s">
        <v>1352</v>
      </c>
      <c r="BF210" s="27"/>
    </row>
    <row r="211" spans="1:58" ht="36">
      <c r="A211" s="4"/>
      <c r="B211" s="18">
        <v>42579</v>
      </c>
      <c r="C211" s="26" t="s">
        <v>1353</v>
      </c>
      <c r="D211" s="17" t="s">
        <v>1354</v>
      </c>
      <c r="E211" s="22" t="s">
        <v>650</v>
      </c>
      <c r="F211" s="18" t="s">
        <v>73</v>
      </c>
      <c r="G211" s="20">
        <v>42579</v>
      </c>
      <c r="H211" s="27" t="s">
        <v>159</v>
      </c>
      <c r="I211" s="27" t="s">
        <v>1355</v>
      </c>
      <c r="J211" s="28" t="s">
        <v>1356</v>
      </c>
      <c r="K211" s="21">
        <v>214</v>
      </c>
      <c r="L211" s="19" t="s">
        <v>73</v>
      </c>
      <c r="M211" s="18" t="s">
        <v>73</v>
      </c>
      <c r="N211" s="19" t="s">
        <v>73</v>
      </c>
      <c r="O211" s="19" t="s">
        <v>73</v>
      </c>
      <c r="P211" s="19" t="s">
        <v>73</v>
      </c>
      <c r="Q211" s="19" t="s">
        <v>73</v>
      </c>
      <c r="R211" s="19" t="s">
        <v>73</v>
      </c>
      <c r="S211" s="19" t="s">
        <v>73</v>
      </c>
      <c r="T211" s="16" t="s">
        <v>73</v>
      </c>
      <c r="U211" s="16" t="s">
        <v>73</v>
      </c>
      <c r="V211" s="16" t="s">
        <v>73</v>
      </c>
      <c r="W211" s="18" t="s">
        <v>73</v>
      </c>
      <c r="X211" s="19" t="s">
        <v>73</v>
      </c>
      <c r="Y211" s="20"/>
      <c r="Z211" s="22" t="s">
        <v>147</v>
      </c>
      <c r="AA211" s="18">
        <v>42584</v>
      </c>
      <c r="AB211" s="22" t="s">
        <v>1357</v>
      </c>
      <c r="AC211" s="15">
        <v>34216</v>
      </c>
      <c r="AD211" s="29"/>
      <c r="AE211" s="29">
        <v>55000000</v>
      </c>
      <c r="AF211" s="19">
        <v>1709216</v>
      </c>
      <c r="AG211" s="30" t="s">
        <v>1358</v>
      </c>
      <c r="AH211" s="45" t="s">
        <v>149</v>
      </c>
      <c r="AI211" s="15" t="s">
        <v>1359</v>
      </c>
      <c r="AJ211" s="18">
        <v>42812</v>
      </c>
      <c r="AK211" s="20" t="s">
        <v>1360</v>
      </c>
      <c r="AL211" s="18">
        <v>42676</v>
      </c>
      <c r="AM211" s="27" t="s">
        <v>650</v>
      </c>
      <c r="AN211" s="27" t="s">
        <v>1361</v>
      </c>
      <c r="AO211" s="31"/>
      <c r="AP211" s="18"/>
      <c r="AQ211" s="31"/>
      <c r="AR211" s="18"/>
      <c r="AS211" s="31"/>
      <c r="AT211" s="18"/>
      <c r="AU211" s="31"/>
      <c r="AV211" s="18"/>
      <c r="AW211" s="18"/>
      <c r="AX211" s="18"/>
      <c r="AY211" s="18"/>
      <c r="AZ211" s="18"/>
      <c r="BA211" s="18"/>
      <c r="BB211" s="18"/>
      <c r="BC211" s="34"/>
      <c r="BD211" s="35"/>
      <c r="BE211" s="81" t="s">
        <v>1362</v>
      </c>
      <c r="BF211" s="27"/>
    </row>
    <row r="212" spans="1:58" ht="72.75" customHeight="1">
      <c r="A212" s="4">
        <v>216</v>
      </c>
      <c r="B212" s="18">
        <v>42573</v>
      </c>
      <c r="C212" s="26" t="s">
        <v>1324</v>
      </c>
      <c r="D212" s="17" t="s">
        <v>1363</v>
      </c>
      <c r="E212" s="22" t="s">
        <v>581</v>
      </c>
      <c r="F212" s="18" t="s">
        <v>73</v>
      </c>
      <c r="G212" s="20">
        <v>42573</v>
      </c>
      <c r="H212" s="27" t="s">
        <v>228</v>
      </c>
      <c r="I212" s="27" t="s">
        <v>1364</v>
      </c>
      <c r="J212" s="28" t="s">
        <v>1365</v>
      </c>
      <c r="K212" s="21">
        <v>216</v>
      </c>
      <c r="L212" s="19" t="s">
        <v>87</v>
      </c>
      <c r="M212" s="18">
        <v>28904</v>
      </c>
      <c r="N212" s="19" t="s">
        <v>88</v>
      </c>
      <c r="O212" s="19" t="s">
        <v>129</v>
      </c>
      <c r="P212" s="19" t="s">
        <v>122</v>
      </c>
      <c r="Q212" s="19" t="s">
        <v>122</v>
      </c>
      <c r="R212" s="19" t="s">
        <v>122</v>
      </c>
      <c r="S212" s="19" t="s">
        <v>1366</v>
      </c>
      <c r="T212" s="16" t="s">
        <v>241</v>
      </c>
      <c r="U212" s="16" t="s">
        <v>91</v>
      </c>
      <c r="V212" s="16" t="s">
        <v>131</v>
      </c>
      <c r="W212" s="18"/>
      <c r="X212" s="19"/>
      <c r="Y212" s="20"/>
      <c r="Z212" s="22" t="s">
        <v>147</v>
      </c>
      <c r="AA212" s="18">
        <v>42590</v>
      </c>
      <c r="AB212" s="22" t="s">
        <v>1367</v>
      </c>
      <c r="AC212" s="15">
        <v>33416</v>
      </c>
      <c r="AD212" s="29">
        <v>2349000</v>
      </c>
      <c r="AE212" s="29">
        <v>11745000</v>
      </c>
      <c r="AF212" s="19">
        <v>1604716</v>
      </c>
      <c r="AG212" s="30" t="s">
        <v>1047</v>
      </c>
      <c r="AH212" s="16" t="s">
        <v>251</v>
      </c>
      <c r="AI212" s="15">
        <v>3011961</v>
      </c>
      <c r="AJ212" s="18">
        <v>42794</v>
      </c>
      <c r="AK212" s="20" t="s">
        <v>1368</v>
      </c>
      <c r="AL212" s="18">
        <v>42735</v>
      </c>
      <c r="AM212" s="27" t="s">
        <v>82</v>
      </c>
      <c r="AN212" s="27" t="s">
        <v>83</v>
      </c>
      <c r="AO212" s="31"/>
      <c r="AP212" s="18"/>
      <c r="AQ212" s="31"/>
      <c r="AR212" s="18"/>
      <c r="AS212" s="31"/>
      <c r="AT212" s="18"/>
      <c r="AU212" s="31">
        <f t="shared" ref="AU212:AU218" si="6">AE212+AO212+AQ212+AS212</f>
        <v>11745000</v>
      </c>
      <c r="AV212" s="18"/>
      <c r="AW212" s="18"/>
      <c r="AX212" s="18"/>
      <c r="AY212" s="18"/>
      <c r="AZ212" s="18"/>
      <c r="BA212" s="18"/>
      <c r="BB212" s="18"/>
      <c r="BC212" s="34"/>
      <c r="BD212" s="35"/>
      <c r="BE212" s="81" t="s">
        <v>1369</v>
      </c>
      <c r="BF212" s="27"/>
    </row>
    <row r="213" spans="1:58" ht="216">
      <c r="A213" s="4">
        <v>217</v>
      </c>
      <c r="B213" s="18">
        <v>42576</v>
      </c>
      <c r="C213" s="26" t="s">
        <v>157</v>
      </c>
      <c r="D213" s="17"/>
      <c r="E213" s="22" t="s">
        <v>260</v>
      </c>
      <c r="F213" s="18" t="s">
        <v>73</v>
      </c>
      <c r="G213" s="20">
        <v>42576</v>
      </c>
      <c r="H213" s="27" t="s">
        <v>228</v>
      </c>
      <c r="I213" s="27" t="s">
        <v>1370</v>
      </c>
      <c r="J213" s="23" t="s">
        <v>1371</v>
      </c>
      <c r="K213" s="21">
        <v>217</v>
      </c>
      <c r="L213" s="19" t="s">
        <v>111</v>
      </c>
      <c r="M213" s="18">
        <v>23212</v>
      </c>
      <c r="N213" s="19" t="s">
        <v>1195</v>
      </c>
      <c r="O213" s="19" t="s">
        <v>129</v>
      </c>
      <c r="P213" s="19" t="s">
        <v>98</v>
      </c>
      <c r="Q213" s="19" t="s">
        <v>122</v>
      </c>
      <c r="R213" s="19" t="s">
        <v>122</v>
      </c>
      <c r="S213" s="19" t="s">
        <v>368</v>
      </c>
      <c r="T213" s="16" t="s">
        <v>114</v>
      </c>
      <c r="U213" s="16" t="s">
        <v>181</v>
      </c>
      <c r="V213" s="16" t="s">
        <v>131</v>
      </c>
      <c r="W213" s="18"/>
      <c r="X213" s="19"/>
      <c r="Y213" s="20"/>
      <c r="Z213" s="22" t="s">
        <v>132</v>
      </c>
      <c r="AA213" s="18">
        <v>42591</v>
      </c>
      <c r="AB213" s="22" t="s">
        <v>1372</v>
      </c>
      <c r="AC213" s="15">
        <v>33716</v>
      </c>
      <c r="AD213" s="29">
        <v>3800000</v>
      </c>
      <c r="AE213" s="29">
        <v>20300000</v>
      </c>
      <c r="AF213" s="19">
        <v>1632716</v>
      </c>
      <c r="AG213" s="30" t="s">
        <v>117</v>
      </c>
      <c r="AH213" s="45" t="s">
        <v>149</v>
      </c>
      <c r="AI213" s="15" t="s">
        <v>1373</v>
      </c>
      <c r="AJ213" s="18">
        <v>42794</v>
      </c>
      <c r="AK213" s="20" t="s">
        <v>1374</v>
      </c>
      <c r="AL213" s="18">
        <v>42735</v>
      </c>
      <c r="AM213" s="27" t="s">
        <v>1375</v>
      </c>
      <c r="AN213" s="27" t="s">
        <v>1376</v>
      </c>
      <c r="AO213" s="31"/>
      <c r="AP213" s="18"/>
      <c r="AQ213" s="31"/>
      <c r="AR213" s="18"/>
      <c r="AS213" s="31"/>
      <c r="AT213" s="18"/>
      <c r="AU213" s="31">
        <f t="shared" si="6"/>
        <v>20300000</v>
      </c>
      <c r="AV213" s="18"/>
      <c r="AW213" s="18"/>
      <c r="AX213" s="18"/>
      <c r="AY213" s="18"/>
      <c r="AZ213" s="18"/>
      <c r="BA213" s="18"/>
      <c r="BB213" s="18"/>
      <c r="BC213" s="34"/>
      <c r="BD213" s="35"/>
      <c r="BE213" s="81" t="s">
        <v>1377</v>
      </c>
      <c r="BF213" s="27"/>
    </row>
    <row r="214" spans="1:58" ht="198">
      <c r="A214" s="4">
        <v>218</v>
      </c>
      <c r="B214" s="18">
        <v>42584</v>
      </c>
      <c r="C214" s="26" t="s">
        <v>1378</v>
      </c>
      <c r="D214" s="17" t="s">
        <v>1379</v>
      </c>
      <c r="E214" s="22" t="s">
        <v>260</v>
      </c>
      <c r="F214" s="18" t="s">
        <v>73</v>
      </c>
      <c r="G214" s="20">
        <v>42584</v>
      </c>
      <c r="H214" s="27" t="s">
        <v>159</v>
      </c>
      <c r="I214" s="27" t="s">
        <v>1380</v>
      </c>
      <c r="J214" s="28" t="s">
        <v>1381</v>
      </c>
      <c r="K214" s="21">
        <v>218</v>
      </c>
      <c r="L214" s="19" t="s">
        <v>111</v>
      </c>
      <c r="M214" s="18">
        <v>26865</v>
      </c>
      <c r="N214" s="19" t="s">
        <v>180</v>
      </c>
      <c r="O214" s="19" t="s">
        <v>129</v>
      </c>
      <c r="P214" s="19" t="s">
        <v>122</v>
      </c>
      <c r="Q214" s="19" t="s">
        <v>122</v>
      </c>
      <c r="R214" s="19" t="s">
        <v>122</v>
      </c>
      <c r="S214" s="19" t="s">
        <v>1203</v>
      </c>
      <c r="T214" s="16" t="s">
        <v>114</v>
      </c>
      <c r="U214" s="16" t="s">
        <v>208</v>
      </c>
      <c r="V214" s="16" t="s">
        <v>131</v>
      </c>
      <c r="W214" s="18"/>
      <c r="X214" s="19"/>
      <c r="Y214" s="20"/>
      <c r="Z214" s="22" t="s">
        <v>132</v>
      </c>
      <c r="AA214" s="18">
        <v>42591</v>
      </c>
      <c r="AB214" s="22" t="s">
        <v>1382</v>
      </c>
      <c r="AC214" s="15">
        <v>9616</v>
      </c>
      <c r="AD214" s="29">
        <v>5500000</v>
      </c>
      <c r="AE214" s="29">
        <v>26033333</v>
      </c>
      <c r="AF214" s="19">
        <v>1623416</v>
      </c>
      <c r="AG214" s="30" t="s">
        <v>117</v>
      </c>
      <c r="AH214" s="45" t="s">
        <v>149</v>
      </c>
      <c r="AI214" s="15" t="s">
        <v>1383</v>
      </c>
      <c r="AJ214" s="18">
        <v>42799</v>
      </c>
      <c r="AK214" s="20" t="s">
        <v>1384</v>
      </c>
      <c r="AL214" s="18">
        <v>42735</v>
      </c>
      <c r="AM214" s="27" t="s">
        <v>1375</v>
      </c>
      <c r="AN214" s="27" t="s">
        <v>83</v>
      </c>
      <c r="AO214" s="31"/>
      <c r="AP214" s="18"/>
      <c r="AQ214" s="31"/>
      <c r="AR214" s="18"/>
      <c r="AS214" s="31"/>
      <c r="AT214" s="18"/>
      <c r="AU214" s="31">
        <f t="shared" si="6"/>
        <v>26033333</v>
      </c>
      <c r="AV214" s="18"/>
      <c r="AW214" s="18"/>
      <c r="AX214" s="18"/>
      <c r="AY214" s="18"/>
      <c r="AZ214" s="18"/>
      <c r="BA214" s="18"/>
      <c r="BB214" s="18"/>
      <c r="BC214" s="34"/>
      <c r="BD214" s="35"/>
      <c r="BE214" s="81" t="s">
        <v>1385</v>
      </c>
      <c r="BF214" s="27"/>
    </row>
    <row r="215" spans="1:58" ht="216.75" customHeight="1">
      <c r="A215" s="4">
        <v>219</v>
      </c>
      <c r="B215" s="18">
        <v>42576</v>
      </c>
      <c r="C215" s="26" t="s">
        <v>968</v>
      </c>
      <c r="D215" s="17" t="s">
        <v>1386</v>
      </c>
      <c r="E215" s="22" t="s">
        <v>260</v>
      </c>
      <c r="F215" s="18" t="s">
        <v>73</v>
      </c>
      <c r="G215" s="20">
        <v>42576</v>
      </c>
      <c r="H215" s="27" t="s">
        <v>228</v>
      </c>
      <c r="I215" s="27" t="s">
        <v>1387</v>
      </c>
      <c r="J215" s="28" t="s">
        <v>1388</v>
      </c>
      <c r="K215" s="21">
        <v>219</v>
      </c>
      <c r="L215" s="19" t="s">
        <v>87</v>
      </c>
      <c r="M215" s="18">
        <v>25893</v>
      </c>
      <c r="N215" s="19" t="s">
        <v>88</v>
      </c>
      <c r="O215" s="19" t="s">
        <v>97</v>
      </c>
      <c r="P215" s="19" t="s">
        <v>98</v>
      </c>
      <c r="Q215" s="19" t="s">
        <v>122</v>
      </c>
      <c r="R215" s="19" t="s">
        <v>122</v>
      </c>
      <c r="S215" s="19" t="s">
        <v>89</v>
      </c>
      <c r="T215" s="45" t="s">
        <v>1389</v>
      </c>
      <c r="U215" s="16" t="s">
        <v>115</v>
      </c>
      <c r="V215" s="16" t="s">
        <v>131</v>
      </c>
      <c r="W215" s="18"/>
      <c r="X215" s="19"/>
      <c r="Y215" s="20"/>
      <c r="Z215" s="22" t="s">
        <v>132</v>
      </c>
      <c r="AA215" s="18">
        <v>42591</v>
      </c>
      <c r="AB215" s="22" t="s">
        <v>1390</v>
      </c>
      <c r="AC215" s="15">
        <v>33716</v>
      </c>
      <c r="AD215" s="29">
        <v>3800000</v>
      </c>
      <c r="AE215" s="29">
        <v>20300000</v>
      </c>
      <c r="AF215" s="19">
        <v>1623516</v>
      </c>
      <c r="AG215" s="30" t="s">
        <v>117</v>
      </c>
      <c r="AH215" s="16" t="s">
        <v>264</v>
      </c>
      <c r="AI215" s="15" t="s">
        <v>1391</v>
      </c>
      <c r="AJ215" s="18">
        <v>42794</v>
      </c>
      <c r="AK215" s="20" t="s">
        <v>1384</v>
      </c>
      <c r="AL215" s="18">
        <v>42735</v>
      </c>
      <c r="AM215" s="27" t="s">
        <v>1375</v>
      </c>
      <c r="AN215" s="27" t="s">
        <v>1392</v>
      </c>
      <c r="AO215" s="31"/>
      <c r="AP215" s="18"/>
      <c r="AQ215" s="31"/>
      <c r="AR215" s="18"/>
      <c r="AS215" s="31"/>
      <c r="AT215" s="18"/>
      <c r="AU215" s="31">
        <f t="shared" si="6"/>
        <v>20300000</v>
      </c>
      <c r="AV215" s="18"/>
      <c r="AW215" s="18"/>
      <c r="AX215" s="18"/>
      <c r="AY215" s="18"/>
      <c r="AZ215" s="18"/>
      <c r="BA215" s="18"/>
      <c r="BB215" s="18"/>
      <c r="BC215" s="34"/>
      <c r="BD215" s="35"/>
      <c r="BE215" s="81" t="s">
        <v>1393</v>
      </c>
      <c r="BF215" s="27"/>
    </row>
    <row r="216" spans="1:58" ht="95.25" customHeight="1">
      <c r="A216" s="4">
        <v>220</v>
      </c>
      <c r="B216" s="18">
        <v>42585</v>
      </c>
      <c r="C216" s="26" t="s">
        <v>1394</v>
      </c>
      <c r="D216" s="17">
        <v>501002</v>
      </c>
      <c r="E216" s="22" t="s">
        <v>589</v>
      </c>
      <c r="F216" s="18" t="s">
        <v>73</v>
      </c>
      <c r="G216" s="20">
        <v>42586</v>
      </c>
      <c r="H216" s="27" t="s">
        <v>159</v>
      </c>
      <c r="I216" s="27" t="s">
        <v>1395</v>
      </c>
      <c r="J216" s="28" t="s">
        <v>1396</v>
      </c>
      <c r="K216" s="21">
        <v>220</v>
      </c>
      <c r="L216" s="19" t="s">
        <v>87</v>
      </c>
      <c r="M216" s="18">
        <v>28366</v>
      </c>
      <c r="N216" s="19" t="s">
        <v>180</v>
      </c>
      <c r="O216" s="19" t="s">
        <v>129</v>
      </c>
      <c r="P216" s="19" t="s">
        <v>122</v>
      </c>
      <c r="Q216" s="19" t="s">
        <v>122</v>
      </c>
      <c r="R216" s="19" t="s">
        <v>122</v>
      </c>
      <c r="S216" s="30" t="s">
        <v>1397</v>
      </c>
      <c r="T216" s="16" t="s">
        <v>241</v>
      </c>
      <c r="U216" s="16" t="s">
        <v>168</v>
      </c>
      <c r="V216" s="16" t="s">
        <v>131</v>
      </c>
      <c r="W216" s="18"/>
      <c r="X216" s="19"/>
      <c r="Y216" s="20"/>
      <c r="Z216" s="22" t="s">
        <v>147</v>
      </c>
      <c r="AA216" s="18">
        <v>42591</v>
      </c>
      <c r="AB216" s="22" t="s">
        <v>1398</v>
      </c>
      <c r="AC216" s="15">
        <v>32816</v>
      </c>
      <c r="AD216" s="29">
        <v>6000000</v>
      </c>
      <c r="AE216" s="29">
        <v>30000000</v>
      </c>
      <c r="AF216" s="19">
        <v>1632516</v>
      </c>
      <c r="AG216" s="30" t="s">
        <v>1047</v>
      </c>
      <c r="AH216" s="16" t="s">
        <v>174</v>
      </c>
      <c r="AI216" s="15" t="s">
        <v>1399</v>
      </c>
      <c r="AJ216" s="18">
        <v>42848</v>
      </c>
      <c r="AK216" s="20" t="s">
        <v>1400</v>
      </c>
      <c r="AL216" s="18">
        <v>42719</v>
      </c>
      <c r="AM216" s="27" t="s">
        <v>410</v>
      </c>
      <c r="AN216" s="27" t="s">
        <v>83</v>
      </c>
      <c r="AO216" s="31"/>
      <c r="AP216" s="18"/>
      <c r="AQ216" s="31"/>
      <c r="AR216" s="18"/>
      <c r="AS216" s="31"/>
      <c r="AT216" s="18"/>
      <c r="AU216" s="31">
        <f t="shared" si="6"/>
        <v>30000000</v>
      </c>
      <c r="AV216" s="18"/>
      <c r="AW216" s="18"/>
      <c r="AX216" s="18"/>
      <c r="AY216" s="18"/>
      <c r="AZ216" s="18"/>
      <c r="BA216" s="18"/>
      <c r="BB216" s="18"/>
      <c r="BC216" s="34"/>
      <c r="BD216" s="35"/>
      <c r="BE216" s="81" t="s">
        <v>1401</v>
      </c>
      <c r="BF216" s="27"/>
    </row>
    <row r="217" spans="1:58" ht="216">
      <c r="A217" s="4">
        <v>212</v>
      </c>
      <c r="B217" s="18">
        <v>42576</v>
      </c>
      <c r="C217" s="26" t="s">
        <v>968</v>
      </c>
      <c r="D217" s="17" t="s">
        <v>1402</v>
      </c>
      <c r="E217" s="22" t="s">
        <v>260</v>
      </c>
      <c r="F217" s="18" t="s">
        <v>73</v>
      </c>
      <c r="G217" s="20">
        <v>42576</v>
      </c>
      <c r="H217" s="27" t="s">
        <v>228</v>
      </c>
      <c r="I217" s="27" t="s">
        <v>1403</v>
      </c>
      <c r="J217" s="28" t="s">
        <v>1404</v>
      </c>
      <c r="K217" s="21">
        <v>222</v>
      </c>
      <c r="L217" s="19" t="s">
        <v>111</v>
      </c>
      <c r="M217" s="18">
        <v>30400</v>
      </c>
      <c r="N217" s="19" t="s">
        <v>180</v>
      </c>
      <c r="O217" s="19" t="s">
        <v>129</v>
      </c>
      <c r="P217" s="19" t="s">
        <v>98</v>
      </c>
      <c r="Q217" s="19" t="s">
        <v>122</v>
      </c>
      <c r="R217" s="19" t="s">
        <v>122</v>
      </c>
      <c r="S217" s="19" t="s">
        <v>361</v>
      </c>
      <c r="T217" s="16" t="s">
        <v>189</v>
      </c>
      <c r="U217" s="16" t="s">
        <v>91</v>
      </c>
      <c r="V217" s="16" t="s">
        <v>131</v>
      </c>
      <c r="W217" s="18"/>
      <c r="X217" s="19"/>
      <c r="Y217" s="20"/>
      <c r="Z217" s="22" t="s">
        <v>132</v>
      </c>
      <c r="AA217" s="18">
        <v>42593</v>
      </c>
      <c r="AB217" s="22" t="s">
        <v>1405</v>
      </c>
      <c r="AC217" s="15">
        <v>33716</v>
      </c>
      <c r="AD217" s="29">
        <v>3800000</v>
      </c>
      <c r="AE217" s="29">
        <v>11111</v>
      </c>
      <c r="AF217" s="19">
        <v>1669916</v>
      </c>
      <c r="AG217" s="30" t="s">
        <v>117</v>
      </c>
      <c r="AH217" s="16" t="s">
        <v>264</v>
      </c>
      <c r="AI217" s="15" t="s">
        <v>1406</v>
      </c>
      <c r="AJ217" s="18">
        <v>42794</v>
      </c>
      <c r="AK217" s="20" t="s">
        <v>1407</v>
      </c>
      <c r="AL217" s="18">
        <v>42735</v>
      </c>
      <c r="AM217" s="27" t="s">
        <v>1375</v>
      </c>
      <c r="AN217" s="27" t="s">
        <v>326</v>
      </c>
      <c r="AO217" s="31"/>
      <c r="AP217" s="18"/>
      <c r="AQ217" s="31"/>
      <c r="AR217" s="18"/>
      <c r="AS217" s="31"/>
      <c r="AT217" s="18"/>
      <c r="AU217" s="31">
        <f t="shared" si="6"/>
        <v>11111</v>
      </c>
      <c r="AV217" s="18"/>
      <c r="AW217" s="18"/>
      <c r="AX217" s="18"/>
      <c r="AY217" s="18"/>
      <c r="AZ217" s="18"/>
      <c r="BA217" s="18"/>
      <c r="BB217" s="18"/>
      <c r="BC217" s="34"/>
      <c r="BD217" s="35"/>
      <c r="BE217" s="81" t="s">
        <v>1408</v>
      </c>
      <c r="BF217" s="27"/>
    </row>
    <row r="218" spans="1:58" ht="120" customHeight="1">
      <c r="A218" s="4">
        <v>224</v>
      </c>
      <c r="B218" s="18">
        <v>42593</v>
      </c>
      <c r="C218" s="26" t="s">
        <v>1409</v>
      </c>
      <c r="D218" s="17" t="s">
        <v>1410</v>
      </c>
      <c r="E218" s="22" t="s">
        <v>126</v>
      </c>
      <c r="F218" s="18" t="s">
        <v>73</v>
      </c>
      <c r="G218" s="20">
        <v>42593</v>
      </c>
      <c r="H218" s="27" t="s">
        <v>1078</v>
      </c>
      <c r="I218" s="27" t="s">
        <v>1411</v>
      </c>
      <c r="J218" s="28" t="s">
        <v>1412</v>
      </c>
      <c r="K218" s="21">
        <v>224</v>
      </c>
      <c r="L218" s="19" t="s">
        <v>87</v>
      </c>
      <c r="M218" s="18">
        <v>21526</v>
      </c>
      <c r="N218" s="19" t="s">
        <v>180</v>
      </c>
      <c r="O218" s="19" t="s">
        <v>129</v>
      </c>
      <c r="P218" s="19" t="s">
        <v>122</v>
      </c>
      <c r="Q218" s="19" t="s">
        <v>122</v>
      </c>
      <c r="R218" s="19" t="s">
        <v>122</v>
      </c>
      <c r="S218" s="19" t="s">
        <v>361</v>
      </c>
      <c r="T218" s="16" t="s">
        <v>1413</v>
      </c>
      <c r="U218" s="16" t="s">
        <v>174</v>
      </c>
      <c r="V218" s="16" t="s">
        <v>131</v>
      </c>
      <c r="W218" s="18"/>
      <c r="X218" s="19"/>
      <c r="Y218" s="20"/>
      <c r="Z218" s="22" t="s">
        <v>132</v>
      </c>
      <c r="AA218" s="18">
        <v>42599</v>
      </c>
      <c r="AB218" s="22" t="s">
        <v>1414</v>
      </c>
      <c r="AC218" s="15">
        <v>5416</v>
      </c>
      <c r="AD218" s="29">
        <v>4971000</v>
      </c>
      <c r="AE218" s="29">
        <v>24855000</v>
      </c>
      <c r="AF218" s="19">
        <v>1670216</v>
      </c>
      <c r="AG218" s="30" t="s">
        <v>117</v>
      </c>
      <c r="AH218" s="16" t="s">
        <v>275</v>
      </c>
      <c r="AI218" s="15" t="s">
        <v>1415</v>
      </c>
      <c r="AJ218" s="18">
        <v>42797</v>
      </c>
      <c r="AK218" s="18">
        <v>42601</v>
      </c>
      <c r="AL218" s="18">
        <v>42735</v>
      </c>
      <c r="AM218" s="27" t="s">
        <v>386</v>
      </c>
      <c r="AN218" s="27" t="s">
        <v>1416</v>
      </c>
      <c r="AO218" s="31"/>
      <c r="AP218" s="18"/>
      <c r="AQ218" s="31"/>
      <c r="AR218" s="18"/>
      <c r="AS218" s="31"/>
      <c r="AT218" s="18"/>
      <c r="AU218" s="31">
        <f t="shared" si="6"/>
        <v>24855000</v>
      </c>
      <c r="AV218" s="18"/>
      <c r="AW218" s="18"/>
      <c r="AX218" s="18"/>
      <c r="AY218" s="18"/>
      <c r="AZ218" s="18"/>
      <c r="BA218" s="18"/>
      <c r="BB218" s="18"/>
      <c r="BC218" s="34"/>
      <c r="BD218" s="35"/>
      <c r="BE218" s="81" t="s">
        <v>1417</v>
      </c>
      <c r="BF218" s="27"/>
    </row>
    <row r="219" spans="1:58" ht="126">
      <c r="A219" s="4">
        <v>225</v>
      </c>
      <c r="B219" s="18">
        <v>42593</v>
      </c>
      <c r="C219" s="26" t="s">
        <v>1418</v>
      </c>
      <c r="D219" s="17" t="s">
        <v>1419</v>
      </c>
      <c r="E219" s="62" t="s">
        <v>1019</v>
      </c>
      <c r="F219" s="18" t="s">
        <v>73</v>
      </c>
      <c r="G219" s="20">
        <v>42593</v>
      </c>
      <c r="H219" s="27" t="s">
        <v>1078</v>
      </c>
      <c r="I219" s="27" t="s">
        <v>1420</v>
      </c>
      <c r="J219" s="28" t="s">
        <v>1421</v>
      </c>
      <c r="K219" s="21">
        <v>225</v>
      </c>
      <c r="L219" s="19" t="s">
        <v>87</v>
      </c>
      <c r="M219" s="18">
        <v>24138</v>
      </c>
      <c r="N219" s="19" t="s">
        <v>88</v>
      </c>
      <c r="O219" s="19" t="s">
        <v>129</v>
      </c>
      <c r="P219" s="19" t="s">
        <v>122</v>
      </c>
      <c r="Q219" s="19" t="s">
        <v>122</v>
      </c>
      <c r="R219" s="28" t="s">
        <v>122</v>
      </c>
      <c r="S219" s="19" t="s">
        <v>89</v>
      </c>
      <c r="T219" s="40" t="s">
        <v>202</v>
      </c>
      <c r="U219" s="16" t="s">
        <v>115</v>
      </c>
      <c r="V219" s="16"/>
      <c r="W219" s="18"/>
      <c r="X219" s="19"/>
      <c r="Y219" s="20"/>
      <c r="Z219" s="22" t="s">
        <v>132</v>
      </c>
      <c r="AA219" s="18">
        <v>42593</v>
      </c>
      <c r="AB219" s="22" t="s">
        <v>1422</v>
      </c>
      <c r="AC219" s="15">
        <v>33816</v>
      </c>
      <c r="AD219" s="29"/>
      <c r="AE219" s="29">
        <v>33600000</v>
      </c>
      <c r="AF219" s="19">
        <v>1691816</v>
      </c>
      <c r="AG219" s="30" t="s">
        <v>1423</v>
      </c>
      <c r="AH219" s="16" t="s">
        <v>174</v>
      </c>
      <c r="AI219" s="15" t="s">
        <v>1424</v>
      </c>
      <c r="AJ219" s="18">
        <v>42844</v>
      </c>
      <c r="AK219" s="20" t="s">
        <v>1425</v>
      </c>
      <c r="AL219" s="18">
        <v>42724</v>
      </c>
      <c r="AM219" s="27" t="s">
        <v>1426</v>
      </c>
      <c r="AN219" s="27" t="s">
        <v>1427</v>
      </c>
      <c r="AO219" s="31"/>
      <c r="AP219" s="18"/>
      <c r="AQ219" s="31"/>
      <c r="AR219" s="18"/>
      <c r="AS219" s="31"/>
      <c r="AT219" s="18"/>
      <c r="AU219" s="31"/>
      <c r="AV219" s="18"/>
      <c r="AW219" s="18"/>
      <c r="AX219" s="18"/>
      <c r="AY219" s="18"/>
      <c r="AZ219" s="18"/>
      <c r="BA219" s="18"/>
      <c r="BB219" s="18"/>
      <c r="BC219" s="34"/>
      <c r="BD219" s="35"/>
      <c r="BE219" s="81" t="s">
        <v>1428</v>
      </c>
      <c r="BF219" s="27"/>
    </row>
    <row r="220" spans="1:58" ht="126">
      <c r="A220" s="4">
        <v>221</v>
      </c>
      <c r="B220" s="18">
        <v>42593</v>
      </c>
      <c r="C220" s="26" t="s">
        <v>1418</v>
      </c>
      <c r="D220" s="17" t="s">
        <v>1419</v>
      </c>
      <c r="E220" s="22" t="s">
        <v>1019</v>
      </c>
      <c r="F220" s="18" t="s">
        <v>73</v>
      </c>
      <c r="G220" s="20">
        <v>42593</v>
      </c>
      <c r="H220" s="27" t="s">
        <v>1078</v>
      </c>
      <c r="I220" s="27" t="s">
        <v>1429</v>
      </c>
      <c r="J220" s="28" t="s">
        <v>1430</v>
      </c>
      <c r="K220" s="21">
        <v>226</v>
      </c>
      <c r="L220" s="19" t="s">
        <v>87</v>
      </c>
      <c r="M220" s="18">
        <v>30507</v>
      </c>
      <c r="N220" s="19" t="s">
        <v>180</v>
      </c>
      <c r="O220" s="19" t="s">
        <v>129</v>
      </c>
      <c r="P220" s="19" t="s">
        <v>122</v>
      </c>
      <c r="Q220" s="19" t="s">
        <v>122</v>
      </c>
      <c r="R220" s="19" t="s">
        <v>122</v>
      </c>
      <c r="S220" s="19" t="s">
        <v>89</v>
      </c>
      <c r="T220" s="16" t="s">
        <v>195</v>
      </c>
      <c r="U220" s="16" t="s">
        <v>115</v>
      </c>
      <c r="V220" s="16"/>
      <c r="W220" s="18"/>
      <c r="X220" s="19"/>
      <c r="Y220" s="20"/>
      <c r="Z220" s="22" t="s">
        <v>132</v>
      </c>
      <c r="AA220" s="18">
        <v>42601</v>
      </c>
      <c r="AB220" s="22" t="s">
        <v>1422</v>
      </c>
      <c r="AC220" s="15">
        <v>33816</v>
      </c>
      <c r="AD220" s="29"/>
      <c r="AE220" s="29">
        <v>33600000</v>
      </c>
      <c r="AF220" s="19">
        <v>1691916</v>
      </c>
      <c r="AG220" s="30" t="s">
        <v>1423</v>
      </c>
      <c r="AH220" s="16" t="s">
        <v>174</v>
      </c>
      <c r="AI220" s="15" t="s">
        <v>1431</v>
      </c>
      <c r="AJ220" s="18">
        <v>42844</v>
      </c>
      <c r="AK220" s="20" t="s">
        <v>1425</v>
      </c>
      <c r="AL220" s="18">
        <v>42724</v>
      </c>
      <c r="AM220" s="27" t="s">
        <v>1426</v>
      </c>
      <c r="AN220" s="27" t="s">
        <v>1427</v>
      </c>
      <c r="AO220" s="31"/>
      <c r="AP220" s="18"/>
      <c r="AQ220" s="31"/>
      <c r="AR220" s="18"/>
      <c r="AS220" s="31"/>
      <c r="AT220" s="18"/>
      <c r="AU220" s="31">
        <f>AE220+AO220+AQ220+AS220</f>
        <v>33600000</v>
      </c>
      <c r="AV220" s="18"/>
      <c r="AW220" s="18"/>
      <c r="AX220" s="18"/>
      <c r="AY220" s="18"/>
      <c r="AZ220" s="18"/>
      <c r="BA220" s="18"/>
      <c r="BB220" s="18"/>
      <c r="BC220" s="34"/>
      <c r="BD220" s="35"/>
      <c r="BE220" s="81" t="s">
        <v>1432</v>
      </c>
      <c r="BF220" s="27"/>
    </row>
    <row r="221" spans="1:58" ht="126">
      <c r="A221" s="4">
        <v>220</v>
      </c>
      <c r="B221" s="18">
        <v>42593</v>
      </c>
      <c r="C221" s="26" t="s">
        <v>1418</v>
      </c>
      <c r="D221" s="17" t="s">
        <v>1419</v>
      </c>
      <c r="E221" s="22" t="s">
        <v>1019</v>
      </c>
      <c r="F221" s="18" t="s">
        <v>73</v>
      </c>
      <c r="G221" s="20">
        <v>42593</v>
      </c>
      <c r="H221" s="27" t="s">
        <v>1078</v>
      </c>
      <c r="I221" s="27" t="s">
        <v>1433</v>
      </c>
      <c r="J221" s="28">
        <v>12974731</v>
      </c>
      <c r="K221" s="21">
        <v>227</v>
      </c>
      <c r="L221" s="19" t="s">
        <v>87</v>
      </c>
      <c r="M221" s="18">
        <v>21481</v>
      </c>
      <c r="N221" s="19" t="s">
        <v>88</v>
      </c>
      <c r="O221" s="19" t="s">
        <v>129</v>
      </c>
      <c r="P221" s="19" t="s">
        <v>122</v>
      </c>
      <c r="Q221" s="19" t="s">
        <v>122</v>
      </c>
      <c r="R221" s="19" t="s">
        <v>122</v>
      </c>
      <c r="S221" s="19" t="s">
        <v>89</v>
      </c>
      <c r="T221" s="16" t="s">
        <v>202</v>
      </c>
      <c r="U221" s="16" t="s">
        <v>181</v>
      </c>
      <c r="V221" s="16"/>
      <c r="W221" s="18"/>
      <c r="X221" s="19"/>
      <c r="Y221" s="20"/>
      <c r="Z221" s="22" t="s">
        <v>132</v>
      </c>
      <c r="AA221" s="18">
        <v>42601</v>
      </c>
      <c r="AB221" s="22" t="s">
        <v>1422</v>
      </c>
      <c r="AC221" s="15">
        <v>33816</v>
      </c>
      <c r="AD221" s="29"/>
      <c r="AE221" s="29">
        <v>33600000</v>
      </c>
      <c r="AF221" s="19">
        <v>1692016</v>
      </c>
      <c r="AG221" s="30" t="s">
        <v>1423</v>
      </c>
      <c r="AH221" s="16" t="s">
        <v>174</v>
      </c>
      <c r="AI221" s="15" t="s">
        <v>1434</v>
      </c>
      <c r="AJ221" s="18">
        <v>42479</v>
      </c>
      <c r="AK221" s="20" t="s">
        <v>1425</v>
      </c>
      <c r="AL221" s="18">
        <v>42724</v>
      </c>
      <c r="AM221" s="27" t="s">
        <v>1426</v>
      </c>
      <c r="AN221" s="27" t="s">
        <v>1427</v>
      </c>
      <c r="AO221" s="31"/>
      <c r="AP221" s="18"/>
      <c r="AQ221" s="31"/>
      <c r="AR221" s="18"/>
      <c r="AS221" s="31"/>
      <c r="AT221" s="18"/>
      <c r="AU221" s="31">
        <f>AE221+AO221+AQ221+AS221</f>
        <v>33600000</v>
      </c>
      <c r="AV221" s="18"/>
      <c r="AW221" s="18"/>
      <c r="AX221" s="18"/>
      <c r="AY221" s="18"/>
      <c r="AZ221" s="18"/>
      <c r="BA221" s="18"/>
      <c r="BB221" s="18"/>
      <c r="BC221" s="34"/>
      <c r="BD221" s="35"/>
      <c r="BE221" s="81" t="s">
        <v>1435</v>
      </c>
      <c r="BF221" s="27"/>
    </row>
    <row r="222" spans="1:58" ht="108">
      <c r="A222" s="4">
        <v>234</v>
      </c>
      <c r="B222" s="18">
        <v>42611</v>
      </c>
      <c r="C222" s="26"/>
      <c r="D222" s="17" t="s">
        <v>1436</v>
      </c>
      <c r="E222" s="22" t="s">
        <v>1019</v>
      </c>
      <c r="F222" s="18" t="s">
        <v>73</v>
      </c>
      <c r="G222" s="20">
        <v>42611</v>
      </c>
      <c r="H222" s="27" t="s">
        <v>165</v>
      </c>
      <c r="I222" s="27" t="s">
        <v>1437</v>
      </c>
      <c r="J222" s="28" t="s">
        <v>1438</v>
      </c>
      <c r="K222" s="21">
        <v>228</v>
      </c>
      <c r="L222" s="19" t="s">
        <v>73</v>
      </c>
      <c r="M222" s="18" t="s">
        <v>73</v>
      </c>
      <c r="N222" s="19" t="s">
        <v>73</v>
      </c>
      <c r="O222" s="19" t="s">
        <v>73</v>
      </c>
      <c r="P222" s="19" t="s">
        <v>73</v>
      </c>
      <c r="Q222" s="19" t="s">
        <v>122</v>
      </c>
      <c r="R222" s="19" t="s">
        <v>122</v>
      </c>
      <c r="S222" s="19" t="s">
        <v>73</v>
      </c>
      <c r="T222" s="16" t="s">
        <v>73</v>
      </c>
      <c r="U222" s="16" t="s">
        <v>73</v>
      </c>
      <c r="V222" s="16" t="s">
        <v>73</v>
      </c>
      <c r="W222" s="18"/>
      <c r="X222" s="19"/>
      <c r="Y222" s="20"/>
      <c r="Z222" s="22" t="s">
        <v>1439</v>
      </c>
      <c r="AA222" s="18">
        <v>42611</v>
      </c>
      <c r="AB222" s="22" t="s">
        <v>1440</v>
      </c>
      <c r="AC222" s="15">
        <v>0</v>
      </c>
      <c r="AD222" s="29">
        <v>0</v>
      </c>
      <c r="AE222" s="29">
        <v>0</v>
      </c>
      <c r="AF222" s="19">
        <v>0</v>
      </c>
      <c r="AG222" s="30">
        <v>0</v>
      </c>
      <c r="AH222" s="16" t="s">
        <v>73</v>
      </c>
      <c r="AI222" s="15">
        <v>0</v>
      </c>
      <c r="AJ222" s="18">
        <v>0</v>
      </c>
      <c r="AK222" s="20">
        <v>0</v>
      </c>
      <c r="AL222" s="18">
        <v>43706</v>
      </c>
      <c r="AM222" s="27" t="s">
        <v>1441</v>
      </c>
      <c r="AN222" s="27" t="s">
        <v>83</v>
      </c>
      <c r="AO222" s="31"/>
      <c r="AP222" s="18"/>
      <c r="AQ222" s="31"/>
      <c r="AR222" s="18"/>
      <c r="AS222" s="31"/>
      <c r="AT222" s="18"/>
      <c r="AU222" s="31">
        <v>0</v>
      </c>
      <c r="AV222" s="18"/>
      <c r="AW222" s="18"/>
      <c r="AX222" s="18"/>
      <c r="AY222" s="18"/>
      <c r="AZ222" s="18"/>
      <c r="BA222" s="18"/>
      <c r="BB222" s="18"/>
      <c r="BC222" s="34"/>
      <c r="BD222" s="35"/>
      <c r="BE222" s="81" t="s">
        <v>1442</v>
      </c>
      <c r="BF222" s="27"/>
    </row>
    <row r="223" spans="1:58" ht="114.75" customHeight="1">
      <c r="A223" s="4">
        <v>223</v>
      </c>
      <c r="B223" s="18">
        <v>42608</v>
      </c>
      <c r="C223" s="26" t="s">
        <v>1103</v>
      </c>
      <c r="D223" s="17" t="s">
        <v>1443</v>
      </c>
      <c r="E223" s="22" t="s">
        <v>650</v>
      </c>
      <c r="F223" s="18" t="s">
        <v>73</v>
      </c>
      <c r="G223" s="20">
        <v>42608</v>
      </c>
      <c r="H223" s="27" t="s">
        <v>159</v>
      </c>
      <c r="I223" s="27" t="s">
        <v>1444</v>
      </c>
      <c r="J223" s="28">
        <v>17075984</v>
      </c>
      <c r="K223" s="21">
        <v>229</v>
      </c>
      <c r="L223" s="19" t="s">
        <v>87</v>
      </c>
      <c r="M223" s="18">
        <v>15838</v>
      </c>
      <c r="N223" s="19" t="s">
        <v>88</v>
      </c>
      <c r="O223" s="19" t="s">
        <v>129</v>
      </c>
      <c r="P223" s="19" t="s">
        <v>122</v>
      </c>
      <c r="Q223" s="19" t="s">
        <v>122</v>
      </c>
      <c r="R223" s="19" t="s">
        <v>122</v>
      </c>
      <c r="S223" s="19" t="s">
        <v>1445</v>
      </c>
      <c r="T223" s="16" t="s">
        <v>202</v>
      </c>
      <c r="U223" s="16" t="s">
        <v>1446</v>
      </c>
      <c r="V223" s="16" t="s">
        <v>131</v>
      </c>
      <c r="W223" s="18"/>
      <c r="X223" s="19"/>
      <c r="Y223" s="20"/>
      <c r="Z223" s="22" t="s">
        <v>132</v>
      </c>
      <c r="AA223" s="18">
        <v>42613</v>
      </c>
      <c r="AB223" s="22" t="s">
        <v>1447</v>
      </c>
      <c r="AC223" s="15" t="s">
        <v>1448</v>
      </c>
      <c r="AD223" s="29"/>
      <c r="AE223" s="29">
        <v>50400000</v>
      </c>
      <c r="AF223" s="19"/>
      <c r="AG223" s="30" t="s">
        <v>1449</v>
      </c>
      <c r="AH223" s="16" t="s">
        <v>174</v>
      </c>
      <c r="AI223" s="15" t="s">
        <v>1450</v>
      </c>
      <c r="AJ223" s="18">
        <v>42797</v>
      </c>
      <c r="AK223" s="18">
        <v>42613</v>
      </c>
      <c r="AL223" s="18">
        <v>42735</v>
      </c>
      <c r="AM223" s="27" t="s">
        <v>225</v>
      </c>
      <c r="AN223" s="27" t="s">
        <v>83</v>
      </c>
      <c r="AO223" s="31"/>
      <c r="AP223" s="18"/>
      <c r="AQ223" s="31"/>
      <c r="AR223" s="18"/>
      <c r="AS223" s="31"/>
      <c r="AT223" s="18"/>
      <c r="AU223" s="31">
        <f t="shared" ref="AU223:AU257" si="7">AE223+AO223+AQ223+AS223</f>
        <v>50400000</v>
      </c>
      <c r="AV223" s="18"/>
      <c r="AW223" s="18"/>
      <c r="AX223" s="18"/>
      <c r="AY223" s="18"/>
      <c r="AZ223" s="18"/>
      <c r="BA223" s="18"/>
      <c r="BB223" s="18"/>
      <c r="BC223" s="34"/>
      <c r="BD223" s="35"/>
      <c r="BE223" s="81" t="s">
        <v>1451</v>
      </c>
      <c r="BF223" s="27"/>
    </row>
    <row r="224" spans="1:58" ht="90" customHeight="1">
      <c r="A224" s="4">
        <v>224</v>
      </c>
      <c r="B224" s="18">
        <v>42608</v>
      </c>
      <c r="C224" s="26" t="s">
        <v>1103</v>
      </c>
      <c r="D224" s="17" t="s">
        <v>1443</v>
      </c>
      <c r="E224" s="22" t="s">
        <v>650</v>
      </c>
      <c r="F224" s="18" t="s">
        <v>73</v>
      </c>
      <c r="G224" s="20">
        <v>42608</v>
      </c>
      <c r="H224" s="27" t="s">
        <v>159</v>
      </c>
      <c r="I224" s="56" t="s">
        <v>1452</v>
      </c>
      <c r="J224" s="63">
        <v>79731946</v>
      </c>
      <c r="K224" s="21">
        <v>231</v>
      </c>
      <c r="L224" s="64" t="s">
        <v>87</v>
      </c>
      <c r="M224" s="18">
        <v>17186</v>
      </c>
      <c r="N224" s="19" t="s">
        <v>128</v>
      </c>
      <c r="O224" s="19" t="s">
        <v>129</v>
      </c>
      <c r="P224" s="19" t="s">
        <v>122</v>
      </c>
      <c r="Q224" s="19" t="s">
        <v>122</v>
      </c>
      <c r="R224" s="19" t="s">
        <v>122</v>
      </c>
      <c r="S224" s="19" t="s">
        <v>1453</v>
      </c>
      <c r="T224" s="16" t="s">
        <v>146</v>
      </c>
      <c r="U224" s="16" t="s">
        <v>115</v>
      </c>
      <c r="V224" s="16" t="s">
        <v>131</v>
      </c>
      <c r="W224" s="18"/>
      <c r="X224" s="19"/>
      <c r="Y224" s="20"/>
      <c r="Z224" s="22" t="s">
        <v>132</v>
      </c>
      <c r="AA224" s="18">
        <v>42613</v>
      </c>
      <c r="AB224" s="22" t="s">
        <v>1447</v>
      </c>
      <c r="AC224" s="15" t="s">
        <v>1448</v>
      </c>
      <c r="AD224" s="29"/>
      <c r="AE224" s="29">
        <v>54600000</v>
      </c>
      <c r="AF224" s="19" t="s">
        <v>1454</v>
      </c>
      <c r="AG224" s="30" t="s">
        <v>1449</v>
      </c>
      <c r="AH224" s="16" t="s">
        <v>174</v>
      </c>
      <c r="AI224" s="15" t="s">
        <v>1455</v>
      </c>
      <c r="AJ224" s="18">
        <v>42797</v>
      </c>
      <c r="AK224" s="18">
        <v>42613</v>
      </c>
      <c r="AL224" s="18">
        <v>42735</v>
      </c>
      <c r="AM224" s="27" t="s">
        <v>225</v>
      </c>
      <c r="AN224" s="27" t="s">
        <v>83</v>
      </c>
      <c r="AO224" s="31"/>
      <c r="AP224" s="18"/>
      <c r="AQ224" s="31"/>
      <c r="AR224" s="18"/>
      <c r="AS224" s="31"/>
      <c r="AT224" s="18"/>
      <c r="AU224" s="31">
        <f t="shared" si="7"/>
        <v>54600000</v>
      </c>
      <c r="AV224" s="18"/>
      <c r="AW224" s="18"/>
      <c r="AX224" s="18"/>
      <c r="AY224" s="18"/>
      <c r="AZ224" s="18"/>
      <c r="BA224" s="18"/>
      <c r="BB224" s="18"/>
      <c r="BC224" s="34"/>
      <c r="BD224" s="35"/>
      <c r="BE224" s="81" t="s">
        <v>1456</v>
      </c>
      <c r="BF224" s="27"/>
    </row>
    <row r="225" spans="1:58" ht="90" customHeight="1">
      <c r="A225" s="4">
        <v>225</v>
      </c>
      <c r="B225" s="18">
        <v>42608</v>
      </c>
      <c r="C225" s="26" t="s">
        <v>1103</v>
      </c>
      <c r="D225" s="17" t="s">
        <v>1443</v>
      </c>
      <c r="E225" s="22" t="s">
        <v>650</v>
      </c>
      <c r="F225" s="18" t="s">
        <v>73</v>
      </c>
      <c r="G225" s="20">
        <v>42608</v>
      </c>
      <c r="H225" s="27" t="s">
        <v>159</v>
      </c>
      <c r="I225" s="27" t="s">
        <v>1457</v>
      </c>
      <c r="J225" s="28">
        <v>40758250</v>
      </c>
      <c r="K225" s="21">
        <v>230</v>
      </c>
      <c r="L225" s="19" t="s">
        <v>111</v>
      </c>
      <c r="M225" s="18">
        <v>21218</v>
      </c>
      <c r="N225" s="19" t="s">
        <v>88</v>
      </c>
      <c r="O225" s="19" t="s">
        <v>129</v>
      </c>
      <c r="P225" s="19" t="s">
        <v>122</v>
      </c>
      <c r="Q225" s="19" t="s">
        <v>122</v>
      </c>
      <c r="R225" s="19" t="s">
        <v>122</v>
      </c>
      <c r="S225" s="19" t="s">
        <v>89</v>
      </c>
      <c r="T225" s="16" t="s">
        <v>308</v>
      </c>
      <c r="U225" s="16" t="s">
        <v>115</v>
      </c>
      <c r="V225" s="18" t="s">
        <v>131</v>
      </c>
      <c r="X225" s="19"/>
      <c r="Y225" s="20"/>
      <c r="Z225" s="22" t="s">
        <v>132</v>
      </c>
      <c r="AA225" s="18">
        <v>42613</v>
      </c>
      <c r="AB225" s="22" t="s">
        <v>1447</v>
      </c>
      <c r="AC225" s="15" t="s">
        <v>1448</v>
      </c>
      <c r="AD225" s="29"/>
      <c r="AE225" s="29">
        <v>50400000</v>
      </c>
      <c r="AF225" s="19" t="s">
        <v>1454</v>
      </c>
      <c r="AG225" s="30" t="s">
        <v>1449</v>
      </c>
      <c r="AH225" s="16" t="s">
        <v>174</v>
      </c>
      <c r="AI225" s="15" t="s">
        <v>1458</v>
      </c>
      <c r="AJ225" s="18">
        <v>42797</v>
      </c>
      <c r="AK225" s="18">
        <v>42613</v>
      </c>
      <c r="AL225" s="18">
        <v>42735</v>
      </c>
      <c r="AM225" s="27" t="s">
        <v>225</v>
      </c>
      <c r="AN225" s="27" t="s">
        <v>83</v>
      </c>
      <c r="AO225" s="31"/>
      <c r="AP225" s="18"/>
      <c r="AQ225" s="31"/>
      <c r="AR225" s="18"/>
      <c r="AS225" s="31"/>
      <c r="AT225" s="18"/>
      <c r="AU225" s="31">
        <f t="shared" si="7"/>
        <v>50400000</v>
      </c>
      <c r="AV225" s="18"/>
      <c r="AW225" s="18"/>
      <c r="AX225" s="18"/>
      <c r="AY225" s="18"/>
      <c r="AZ225" s="18"/>
      <c r="BA225" s="18"/>
      <c r="BB225" s="18"/>
      <c r="BC225" s="34"/>
      <c r="BD225" s="35"/>
      <c r="BE225" s="81" t="s">
        <v>1459</v>
      </c>
      <c r="BF225" s="27"/>
    </row>
    <row r="226" spans="1:58" ht="93.75" customHeight="1">
      <c r="A226" s="4">
        <v>226</v>
      </c>
      <c r="B226" s="18">
        <v>42611</v>
      </c>
      <c r="C226" s="26" t="s">
        <v>1121</v>
      </c>
      <c r="D226" s="17" t="s">
        <v>1436</v>
      </c>
      <c r="E226" s="22" t="s">
        <v>74</v>
      </c>
      <c r="F226" s="18" t="s">
        <v>73</v>
      </c>
      <c r="G226" s="20">
        <v>42612</v>
      </c>
      <c r="H226" s="27" t="s">
        <v>228</v>
      </c>
      <c r="I226" s="27" t="s">
        <v>1460</v>
      </c>
      <c r="J226" s="28">
        <v>80723525</v>
      </c>
      <c r="K226" s="21">
        <v>232</v>
      </c>
      <c r="L226" s="19" t="s">
        <v>87</v>
      </c>
      <c r="M226" s="18">
        <v>30094</v>
      </c>
      <c r="N226" s="19" t="s">
        <v>180</v>
      </c>
      <c r="O226" s="19" t="s">
        <v>129</v>
      </c>
      <c r="P226" s="19" t="s">
        <v>122</v>
      </c>
      <c r="Q226" s="19" t="s">
        <v>122</v>
      </c>
      <c r="R226" s="19" t="s">
        <v>122</v>
      </c>
      <c r="S226" s="19" t="s">
        <v>1461</v>
      </c>
      <c r="T226" s="16" t="s">
        <v>308</v>
      </c>
      <c r="U226" s="16" t="s">
        <v>115</v>
      </c>
      <c r="V226" s="16" t="s">
        <v>131</v>
      </c>
      <c r="W226" s="18"/>
      <c r="X226" s="19"/>
      <c r="Y226" s="20"/>
      <c r="Z226" s="22" t="s">
        <v>132</v>
      </c>
      <c r="AA226" s="18">
        <v>42613</v>
      </c>
      <c r="AB226" s="22" t="s">
        <v>1462</v>
      </c>
      <c r="AC226" s="15">
        <v>36116</v>
      </c>
      <c r="AD226" s="29">
        <v>3600000</v>
      </c>
      <c r="AE226" s="29">
        <v>14400000</v>
      </c>
      <c r="AF226" s="19" t="s">
        <v>1454</v>
      </c>
      <c r="AG226" s="30" t="s">
        <v>1047</v>
      </c>
      <c r="AH226" s="16" t="s">
        <v>149</v>
      </c>
      <c r="AI226" s="15" t="s">
        <v>1463</v>
      </c>
      <c r="AJ226" s="18">
        <v>42860</v>
      </c>
      <c r="AK226" s="20" t="s">
        <v>1464</v>
      </c>
      <c r="AL226" s="18">
        <v>42735</v>
      </c>
      <c r="AM226" s="27" t="s">
        <v>1465</v>
      </c>
      <c r="AN226" s="27" t="s">
        <v>83</v>
      </c>
      <c r="AO226" s="31"/>
      <c r="AP226" s="18"/>
      <c r="AQ226" s="31"/>
      <c r="AR226" s="18"/>
      <c r="AS226" s="31"/>
      <c r="AT226" s="18"/>
      <c r="AU226" s="31">
        <f t="shared" si="7"/>
        <v>14400000</v>
      </c>
      <c r="AV226" s="18"/>
      <c r="AW226" s="18"/>
      <c r="AX226" s="18"/>
      <c r="AY226" s="18"/>
      <c r="AZ226" s="18"/>
      <c r="BA226" s="18"/>
      <c r="BB226" s="18"/>
      <c r="BC226" s="34"/>
      <c r="BD226" s="35"/>
      <c r="BE226" s="81" t="s">
        <v>1466</v>
      </c>
      <c r="BF226" s="27"/>
    </row>
    <row r="227" spans="1:58" ht="72">
      <c r="A227" s="4">
        <v>227</v>
      </c>
      <c r="B227" s="18">
        <v>42601</v>
      </c>
      <c r="C227" s="26" t="s">
        <v>1467</v>
      </c>
      <c r="D227" s="17" t="s">
        <v>1468</v>
      </c>
      <c r="E227" s="22" t="s">
        <v>336</v>
      </c>
      <c r="F227" s="18" t="s">
        <v>73</v>
      </c>
      <c r="G227" s="20">
        <v>42604</v>
      </c>
      <c r="H227" s="27" t="s">
        <v>110</v>
      </c>
      <c r="I227" s="27" t="s">
        <v>1469</v>
      </c>
      <c r="J227" s="28" t="s">
        <v>1470</v>
      </c>
      <c r="K227" s="21">
        <v>233</v>
      </c>
      <c r="L227" s="19" t="s">
        <v>87</v>
      </c>
      <c r="M227" s="18" t="s">
        <v>73</v>
      </c>
      <c r="N227" s="19" t="s">
        <v>73</v>
      </c>
      <c r="O227" s="19" t="s">
        <v>73</v>
      </c>
      <c r="P227" s="19" t="s">
        <v>73</v>
      </c>
      <c r="Q227" s="19" t="s">
        <v>73</v>
      </c>
      <c r="R227" s="19" t="s">
        <v>73</v>
      </c>
      <c r="S227" s="19" t="s">
        <v>73</v>
      </c>
      <c r="T227" s="16" t="s">
        <v>73</v>
      </c>
      <c r="U227" s="16" t="s">
        <v>73</v>
      </c>
      <c r="V227" s="16" t="s">
        <v>73</v>
      </c>
      <c r="W227" s="18"/>
      <c r="X227" s="19"/>
      <c r="Y227" s="20"/>
      <c r="Z227" s="22" t="s">
        <v>1131</v>
      </c>
      <c r="AA227" s="18">
        <v>42613</v>
      </c>
      <c r="AB227" s="22" t="s">
        <v>1471</v>
      </c>
      <c r="AC227" s="15">
        <v>13316</v>
      </c>
      <c r="AD227" s="29">
        <v>760000</v>
      </c>
      <c r="AE227" s="29">
        <v>2280000</v>
      </c>
      <c r="AF227" s="19">
        <v>1744316</v>
      </c>
      <c r="AG227" s="30" t="s">
        <v>1472</v>
      </c>
      <c r="AH227" s="16" t="s">
        <v>73</v>
      </c>
      <c r="AI227" s="15" t="s">
        <v>73</v>
      </c>
      <c r="AJ227" s="18" t="s">
        <v>73</v>
      </c>
      <c r="AK227" s="18" t="s">
        <v>73</v>
      </c>
      <c r="AL227" s="18">
        <v>42704</v>
      </c>
      <c r="AM227" s="27" t="s">
        <v>371</v>
      </c>
      <c r="AN227" s="27" t="s">
        <v>315</v>
      </c>
      <c r="AO227" s="31"/>
      <c r="AP227" s="18"/>
      <c r="AQ227" s="31"/>
      <c r="AR227" s="18"/>
      <c r="AS227" s="31"/>
      <c r="AT227" s="18"/>
      <c r="AU227" s="31">
        <f t="shared" si="7"/>
        <v>2280000</v>
      </c>
      <c r="AV227" s="18"/>
      <c r="AW227" s="18"/>
      <c r="AX227" s="18"/>
      <c r="AY227" s="18"/>
      <c r="AZ227" s="18"/>
      <c r="BA227" s="18"/>
      <c r="BB227" s="18"/>
      <c r="BC227" s="34"/>
      <c r="BD227" s="35"/>
      <c r="BE227" s="81" t="s">
        <v>1473</v>
      </c>
      <c r="BF227" s="27"/>
    </row>
    <row r="228" spans="1:58" ht="90">
      <c r="A228" s="4">
        <v>233</v>
      </c>
      <c r="B228" s="18">
        <v>42622</v>
      </c>
      <c r="C228" s="26"/>
      <c r="D228" s="17" t="s">
        <v>1474</v>
      </c>
      <c r="E228" s="22" t="s">
        <v>74</v>
      </c>
      <c r="F228" s="18">
        <v>42622</v>
      </c>
      <c r="G228" s="20"/>
      <c r="H228" s="27" t="s">
        <v>165</v>
      </c>
      <c r="I228" s="27" t="s">
        <v>1475</v>
      </c>
      <c r="J228" s="28" t="s">
        <v>1476</v>
      </c>
      <c r="K228" s="21">
        <v>235</v>
      </c>
      <c r="L228" s="19" t="s">
        <v>73</v>
      </c>
      <c r="M228" s="18" t="s">
        <v>73</v>
      </c>
      <c r="N228" s="19" t="s">
        <v>73</v>
      </c>
      <c r="O228" s="19" t="s">
        <v>129</v>
      </c>
      <c r="P228" s="19" t="s">
        <v>73</v>
      </c>
      <c r="Q228" s="19" t="s">
        <v>73</v>
      </c>
      <c r="R228" s="19" t="s">
        <v>73</v>
      </c>
      <c r="S228" s="19" t="s">
        <v>73</v>
      </c>
      <c r="T228" s="16" t="s">
        <v>73</v>
      </c>
      <c r="U228" s="16" t="s">
        <v>73</v>
      </c>
      <c r="V228" s="16" t="s">
        <v>73</v>
      </c>
      <c r="W228" s="18"/>
      <c r="X228" s="19"/>
      <c r="Y228" s="20"/>
      <c r="Z228" s="22" t="s">
        <v>1477</v>
      </c>
      <c r="AA228" s="18">
        <v>42622</v>
      </c>
      <c r="AB228" s="22" t="s">
        <v>1478</v>
      </c>
      <c r="AC228" s="15">
        <v>0</v>
      </c>
      <c r="AD228" s="29">
        <v>0</v>
      </c>
      <c r="AE228" s="29">
        <v>0</v>
      </c>
      <c r="AF228" s="19">
        <v>0</v>
      </c>
      <c r="AG228" s="30">
        <v>0</v>
      </c>
      <c r="AH228" s="16" t="s">
        <v>73</v>
      </c>
      <c r="AI228" s="15" t="s">
        <v>73</v>
      </c>
      <c r="AJ228" s="18" t="s">
        <v>73</v>
      </c>
      <c r="AK228" s="18" t="s">
        <v>73</v>
      </c>
      <c r="AL228" s="18">
        <v>43352</v>
      </c>
      <c r="AM228" s="27" t="s">
        <v>1479</v>
      </c>
      <c r="AN228" s="27" t="s">
        <v>83</v>
      </c>
      <c r="AO228" s="31"/>
      <c r="AP228" s="18"/>
      <c r="AQ228" s="31"/>
      <c r="AR228" s="18"/>
      <c r="AS228" s="31"/>
      <c r="AT228" s="18"/>
      <c r="AU228" s="31">
        <v>0</v>
      </c>
      <c r="AV228" s="18"/>
      <c r="AW228" s="18"/>
      <c r="AX228" s="18"/>
      <c r="AY228" s="18"/>
      <c r="AZ228" s="18"/>
      <c r="BA228" s="18"/>
      <c r="BB228" s="18"/>
      <c r="BC228" s="34"/>
      <c r="BD228" s="35"/>
      <c r="BE228" s="81" t="s">
        <v>1480</v>
      </c>
      <c r="BF228" s="27"/>
    </row>
    <row r="229" spans="1:58" ht="144">
      <c r="A229" s="4">
        <v>228</v>
      </c>
      <c r="B229" s="18">
        <v>42622</v>
      </c>
      <c r="C229" s="26" t="s">
        <v>1481</v>
      </c>
      <c r="D229" s="17" t="s">
        <v>1482</v>
      </c>
      <c r="E229" s="22" t="s">
        <v>589</v>
      </c>
      <c r="F229" s="18" t="s">
        <v>73</v>
      </c>
      <c r="G229" s="20">
        <v>42622</v>
      </c>
      <c r="H229" s="27" t="s">
        <v>159</v>
      </c>
      <c r="I229" s="27" t="s">
        <v>1483</v>
      </c>
      <c r="J229" s="28" t="s">
        <v>1484</v>
      </c>
      <c r="K229" s="21">
        <v>236</v>
      </c>
      <c r="L229" s="19" t="s">
        <v>73</v>
      </c>
      <c r="M229" s="18" t="s">
        <v>73</v>
      </c>
      <c r="N229" s="19" t="s">
        <v>73</v>
      </c>
      <c r="O229" s="19" t="s">
        <v>73</v>
      </c>
      <c r="P229" s="19" t="s">
        <v>73</v>
      </c>
      <c r="Q229" s="19" t="s">
        <v>73</v>
      </c>
      <c r="R229" s="19" t="s">
        <v>73</v>
      </c>
      <c r="S229" s="19" t="s">
        <v>73</v>
      </c>
      <c r="T229" s="16" t="s">
        <v>73</v>
      </c>
      <c r="U229" s="16" t="s">
        <v>73</v>
      </c>
      <c r="V229" s="16" t="s">
        <v>73</v>
      </c>
      <c r="W229" s="18"/>
      <c r="X229" s="19"/>
      <c r="Y229" s="20"/>
      <c r="Z229" s="22" t="s">
        <v>147</v>
      </c>
      <c r="AA229" s="18">
        <v>42622</v>
      </c>
      <c r="AB229" s="22" t="s">
        <v>1485</v>
      </c>
      <c r="AC229" s="15">
        <v>28716</v>
      </c>
      <c r="AD229" s="29"/>
      <c r="AE229" s="29">
        <v>142244000</v>
      </c>
      <c r="AF229" s="19">
        <v>1771116</v>
      </c>
      <c r="AG229" s="30" t="s">
        <v>1486</v>
      </c>
      <c r="AH229" s="16" t="s">
        <v>1039</v>
      </c>
      <c r="AI229" s="15">
        <v>43325929</v>
      </c>
      <c r="AJ229" s="18">
        <v>42848</v>
      </c>
      <c r="AK229" s="20" t="s">
        <v>1487</v>
      </c>
      <c r="AL229" s="18">
        <v>42727</v>
      </c>
      <c r="AM229" s="27" t="s">
        <v>1488</v>
      </c>
      <c r="AN229" s="27" t="s">
        <v>977</v>
      </c>
      <c r="AO229" s="31"/>
      <c r="AP229" s="18"/>
      <c r="AQ229" s="31"/>
      <c r="AR229" s="18"/>
      <c r="AS229" s="31"/>
      <c r="AT229" s="18"/>
      <c r="AU229" s="31">
        <v>142244000</v>
      </c>
      <c r="AV229" s="18"/>
      <c r="AW229" s="18"/>
      <c r="AX229" s="18"/>
      <c r="AY229" s="18"/>
      <c r="AZ229" s="18"/>
      <c r="BA229" s="18"/>
      <c r="BB229" s="18"/>
      <c r="BC229" s="34"/>
      <c r="BD229" s="35"/>
      <c r="BE229" s="81" t="s">
        <v>1489</v>
      </c>
      <c r="BF229" s="27"/>
    </row>
    <row r="230" spans="1:58" ht="90">
      <c r="A230" s="4">
        <v>229</v>
      </c>
      <c r="B230" s="18">
        <v>42628</v>
      </c>
      <c r="C230" s="26" t="s">
        <v>1149</v>
      </c>
      <c r="D230" s="17" t="s">
        <v>1490</v>
      </c>
      <c r="E230" s="22" t="s">
        <v>581</v>
      </c>
      <c r="F230" s="18" t="s">
        <v>73</v>
      </c>
      <c r="G230" s="20">
        <v>42628</v>
      </c>
      <c r="H230" s="27" t="s">
        <v>159</v>
      </c>
      <c r="I230" s="27" t="s">
        <v>1491</v>
      </c>
      <c r="J230" s="28" t="s">
        <v>1492</v>
      </c>
      <c r="K230" s="21">
        <v>238</v>
      </c>
      <c r="L230" s="19" t="s">
        <v>73</v>
      </c>
      <c r="M230" s="18" t="s">
        <v>73</v>
      </c>
      <c r="N230" s="19" t="s">
        <v>73</v>
      </c>
      <c r="O230" s="19" t="s">
        <v>73</v>
      </c>
      <c r="P230" s="19" t="s">
        <v>73</v>
      </c>
      <c r="Q230" s="19" t="s">
        <v>73</v>
      </c>
      <c r="R230" s="19" t="s">
        <v>73</v>
      </c>
      <c r="S230" s="19" t="s">
        <v>73</v>
      </c>
      <c r="T230" s="16" t="s">
        <v>73</v>
      </c>
      <c r="U230" s="16" t="s">
        <v>73</v>
      </c>
      <c r="V230" s="16" t="s">
        <v>73</v>
      </c>
      <c r="W230" s="18"/>
      <c r="X230" s="19"/>
      <c r="Y230" s="20"/>
      <c r="Z230" s="22" t="s">
        <v>147</v>
      </c>
      <c r="AA230" s="18">
        <v>42629</v>
      </c>
      <c r="AB230" s="22" t="s">
        <v>834</v>
      </c>
      <c r="AC230" s="15">
        <v>38416</v>
      </c>
      <c r="AD230" s="29"/>
      <c r="AE230" s="29">
        <v>93357000</v>
      </c>
      <c r="AF230" s="19">
        <v>1800916</v>
      </c>
      <c r="AG230" s="30" t="s">
        <v>1047</v>
      </c>
      <c r="AH230" s="16" t="s">
        <v>134</v>
      </c>
      <c r="AI230" s="15">
        <v>2710063</v>
      </c>
      <c r="AJ230" s="18">
        <v>42856</v>
      </c>
      <c r="AK230" s="20" t="s">
        <v>1493</v>
      </c>
      <c r="AL230" s="18">
        <v>42735</v>
      </c>
      <c r="AM230" s="27" t="s">
        <v>82</v>
      </c>
      <c r="AN230" s="27" t="s">
        <v>83</v>
      </c>
      <c r="AO230" s="31"/>
      <c r="AP230" s="18"/>
      <c r="AQ230" s="31"/>
      <c r="AR230" s="18"/>
      <c r="AS230" s="31"/>
      <c r="AT230" s="18"/>
      <c r="AU230" s="31"/>
      <c r="AV230" s="18"/>
      <c r="AW230" s="18"/>
      <c r="AX230" s="18"/>
      <c r="AY230" s="18"/>
      <c r="AZ230" s="18"/>
      <c r="BA230" s="18"/>
      <c r="BB230" s="18"/>
      <c r="BC230" s="34"/>
      <c r="BD230" s="35"/>
      <c r="BE230" s="81" t="s">
        <v>1494</v>
      </c>
      <c r="BF230" s="27"/>
    </row>
    <row r="231" spans="1:58" ht="293.25" customHeight="1">
      <c r="A231" s="4"/>
      <c r="B231" s="18">
        <v>42635</v>
      </c>
      <c r="C231" s="26" t="s">
        <v>1495</v>
      </c>
      <c r="D231" s="17" t="s">
        <v>1474</v>
      </c>
      <c r="E231" s="22" t="s">
        <v>1496</v>
      </c>
      <c r="F231" s="18" t="s">
        <v>73</v>
      </c>
      <c r="G231" s="20">
        <v>42635</v>
      </c>
      <c r="H231" s="27" t="s">
        <v>159</v>
      </c>
      <c r="I231" s="27" t="s">
        <v>1497</v>
      </c>
      <c r="J231" s="28">
        <v>79266885</v>
      </c>
      <c r="K231" s="21">
        <v>239</v>
      </c>
      <c r="L231" s="19" t="s">
        <v>87</v>
      </c>
      <c r="M231" s="18">
        <v>23072</v>
      </c>
      <c r="N231" s="19" t="s">
        <v>112</v>
      </c>
      <c r="O231" s="19" t="s">
        <v>73</v>
      </c>
      <c r="P231" s="19" t="s">
        <v>73</v>
      </c>
      <c r="Q231" s="19" t="s">
        <v>73</v>
      </c>
      <c r="R231" s="19" t="s">
        <v>73</v>
      </c>
      <c r="S231" s="19" t="s">
        <v>89</v>
      </c>
      <c r="T231" s="16" t="s">
        <v>90</v>
      </c>
      <c r="U231" s="16" t="s">
        <v>115</v>
      </c>
      <c r="V231" s="45" t="s">
        <v>131</v>
      </c>
      <c r="W231" s="18"/>
      <c r="X231" s="30"/>
      <c r="Y231" s="20"/>
      <c r="Z231" s="22" t="s">
        <v>132</v>
      </c>
      <c r="AA231" s="18">
        <v>42635</v>
      </c>
      <c r="AB231" s="22" t="s">
        <v>1498</v>
      </c>
      <c r="AC231" s="15">
        <v>39416</v>
      </c>
      <c r="AD231" s="29">
        <v>15000000</v>
      </c>
      <c r="AE231" s="29">
        <v>60000000</v>
      </c>
      <c r="AF231" s="19">
        <v>1841916</v>
      </c>
      <c r="AG231" s="30" t="s">
        <v>1047</v>
      </c>
      <c r="AH231" s="16" t="s">
        <v>174</v>
      </c>
      <c r="AI231" s="15" t="s">
        <v>1499</v>
      </c>
      <c r="AJ231" s="18">
        <v>42855</v>
      </c>
      <c r="AK231" s="20" t="s">
        <v>1500</v>
      </c>
      <c r="AL231" s="18">
        <v>42735</v>
      </c>
      <c r="AM231" s="27" t="s">
        <v>1496</v>
      </c>
      <c r="AN231" s="27" t="s">
        <v>83</v>
      </c>
      <c r="AO231" s="31"/>
      <c r="AP231" s="18"/>
      <c r="AQ231" s="31"/>
      <c r="AR231" s="18"/>
      <c r="AS231" s="31"/>
      <c r="AT231" s="18"/>
      <c r="AU231" s="31"/>
      <c r="AV231" s="18"/>
      <c r="AW231" s="18"/>
      <c r="AX231" s="18"/>
      <c r="AY231" s="18"/>
      <c r="AZ231" s="18"/>
      <c r="BA231" s="18"/>
      <c r="BB231" s="18"/>
      <c r="BC231" s="34"/>
      <c r="BD231" s="35"/>
      <c r="BE231" s="81" t="s">
        <v>1501</v>
      </c>
      <c r="BF231" s="27"/>
    </row>
    <row r="232" spans="1:58" ht="293.25" customHeight="1">
      <c r="A232" s="4">
        <v>232</v>
      </c>
      <c r="B232" s="18">
        <v>42642</v>
      </c>
      <c r="C232" s="26" t="s">
        <v>124</v>
      </c>
      <c r="D232" s="17" t="s">
        <v>1474</v>
      </c>
      <c r="E232" s="22" t="s">
        <v>983</v>
      </c>
      <c r="F232" s="18" t="s">
        <v>73</v>
      </c>
      <c r="G232" s="20">
        <v>42642</v>
      </c>
      <c r="H232" s="27" t="s">
        <v>159</v>
      </c>
      <c r="I232" s="27" t="s">
        <v>1502</v>
      </c>
      <c r="J232" s="28" t="s">
        <v>1503</v>
      </c>
      <c r="K232" s="21">
        <v>240</v>
      </c>
      <c r="L232" s="19" t="s">
        <v>73</v>
      </c>
      <c r="M232" s="18" t="s">
        <v>73</v>
      </c>
      <c r="N232" s="19" t="s">
        <v>73</v>
      </c>
      <c r="O232" s="19" t="s">
        <v>73</v>
      </c>
      <c r="P232" s="19" t="s">
        <v>73</v>
      </c>
      <c r="Q232" s="19" t="s">
        <v>73</v>
      </c>
      <c r="R232" s="19" t="s">
        <v>73</v>
      </c>
      <c r="S232" s="19" t="s">
        <v>73</v>
      </c>
      <c r="T232" s="16" t="s">
        <v>73</v>
      </c>
      <c r="U232" s="16" t="s">
        <v>73</v>
      </c>
      <c r="V232" s="45" t="s">
        <v>73</v>
      </c>
      <c r="W232" s="18" t="s">
        <v>73</v>
      </c>
      <c r="X232" s="30" t="s">
        <v>73</v>
      </c>
      <c r="Y232" s="20">
        <v>42642</v>
      </c>
      <c r="Z232" s="22" t="s">
        <v>147</v>
      </c>
      <c r="AA232" s="18">
        <v>42649</v>
      </c>
      <c r="AB232" s="22" t="s">
        <v>1504</v>
      </c>
      <c r="AC232" s="15">
        <v>40316</v>
      </c>
      <c r="AD232" s="29"/>
      <c r="AE232" s="29">
        <v>36000000</v>
      </c>
      <c r="AF232" s="19">
        <v>1874416</v>
      </c>
      <c r="AG232" s="30" t="s">
        <v>1047</v>
      </c>
      <c r="AH232" s="16" t="s">
        <v>264</v>
      </c>
      <c r="AI232" s="15" t="s">
        <v>1505</v>
      </c>
      <c r="AJ232" s="66">
        <v>42794</v>
      </c>
      <c r="AK232" s="20" t="s">
        <v>1506</v>
      </c>
      <c r="AL232" s="18">
        <v>42735</v>
      </c>
      <c r="AM232" s="27" t="s">
        <v>1507</v>
      </c>
      <c r="AN232" s="27" t="s">
        <v>1508</v>
      </c>
      <c r="AO232" s="31"/>
      <c r="AP232" s="18"/>
      <c r="AQ232" s="31"/>
      <c r="AR232" s="18"/>
      <c r="AS232" s="31"/>
      <c r="AT232" s="18"/>
      <c r="AU232" s="31">
        <v>0</v>
      </c>
      <c r="AV232" s="18"/>
      <c r="AW232" s="18"/>
      <c r="AX232" s="18"/>
      <c r="AY232" s="18"/>
      <c r="AZ232" s="18"/>
      <c r="BA232" s="18"/>
      <c r="BB232" s="18"/>
      <c r="BC232" s="34"/>
      <c r="BD232" s="35"/>
      <c r="BE232" s="81" t="s">
        <v>1509</v>
      </c>
      <c r="BF232" s="27"/>
    </row>
    <row r="233" spans="1:58" ht="90">
      <c r="A233" s="4">
        <v>172</v>
      </c>
      <c r="B233" s="18">
        <v>42649</v>
      </c>
      <c r="C233" s="26" t="s">
        <v>124</v>
      </c>
      <c r="D233" s="17" t="s">
        <v>1510</v>
      </c>
      <c r="E233" s="22" t="s">
        <v>101</v>
      </c>
      <c r="F233" s="18" t="s">
        <v>73</v>
      </c>
      <c r="G233" s="20">
        <v>42649</v>
      </c>
      <c r="H233" s="27" t="s">
        <v>110</v>
      </c>
      <c r="I233" s="27" t="s">
        <v>1134</v>
      </c>
      <c r="J233" s="28">
        <v>80005591</v>
      </c>
      <c r="K233" s="21">
        <v>242</v>
      </c>
      <c r="L233" s="19" t="s">
        <v>87</v>
      </c>
      <c r="M233" s="18">
        <v>28942</v>
      </c>
      <c r="N233" s="19" t="s">
        <v>1135</v>
      </c>
      <c r="O233" s="19" t="s">
        <v>129</v>
      </c>
      <c r="P233" s="19" t="s">
        <v>122</v>
      </c>
      <c r="Q233" s="19" t="s">
        <v>122</v>
      </c>
      <c r="R233" s="19" t="s">
        <v>122</v>
      </c>
      <c r="S233" s="19" t="s">
        <v>1136</v>
      </c>
      <c r="T233" s="16" t="s">
        <v>195</v>
      </c>
      <c r="U233" s="16" t="s">
        <v>208</v>
      </c>
      <c r="V233" s="16" t="s">
        <v>131</v>
      </c>
      <c r="W233" s="18">
        <v>42496</v>
      </c>
      <c r="X233" s="19">
        <v>123</v>
      </c>
      <c r="Y233" s="20">
        <v>42517</v>
      </c>
      <c r="Z233" s="22" t="s">
        <v>132</v>
      </c>
      <c r="AA233" s="18">
        <v>42523</v>
      </c>
      <c r="AB233" s="22" t="s">
        <v>1511</v>
      </c>
      <c r="AC233" s="15">
        <v>41116</v>
      </c>
      <c r="AD233" s="29">
        <v>4800000</v>
      </c>
      <c r="AE233" s="29">
        <v>14400000</v>
      </c>
      <c r="AF233" s="19">
        <v>1889116</v>
      </c>
      <c r="AG233" s="30" t="s">
        <v>1047</v>
      </c>
      <c r="AH233" s="16" t="s">
        <v>149</v>
      </c>
      <c r="AI233" s="15" t="s">
        <v>1512</v>
      </c>
      <c r="AJ233" s="65">
        <v>42804</v>
      </c>
      <c r="AK233" s="20" t="s">
        <v>1513</v>
      </c>
      <c r="AL233" s="18">
        <v>42735</v>
      </c>
      <c r="AM233" s="27" t="s">
        <v>107</v>
      </c>
      <c r="AN233" s="27" t="s">
        <v>83</v>
      </c>
      <c r="AO233" s="31"/>
      <c r="AP233" s="18"/>
      <c r="AQ233" s="31"/>
      <c r="AR233" s="18"/>
      <c r="AS233" s="31"/>
      <c r="AT233" s="18"/>
      <c r="AU233" s="31"/>
      <c r="AV233" s="18"/>
      <c r="AW233" s="18"/>
      <c r="AX233" s="18"/>
      <c r="AY233" s="18"/>
      <c r="AZ233" s="18"/>
      <c r="BA233" s="18"/>
      <c r="BB233" s="18"/>
      <c r="BC233" s="34"/>
      <c r="BD233" s="35"/>
      <c r="BE233" s="81" t="s">
        <v>1140</v>
      </c>
      <c r="BF233" s="27"/>
    </row>
    <row r="234" spans="1:58" ht="216">
      <c r="A234" s="4">
        <v>231</v>
      </c>
      <c r="B234" s="18">
        <v>42650</v>
      </c>
      <c r="C234" s="26" t="s">
        <v>1324</v>
      </c>
      <c r="D234" s="17" t="s">
        <v>1474</v>
      </c>
      <c r="E234" s="22" t="s">
        <v>1514</v>
      </c>
      <c r="F234" s="18" t="s">
        <v>73</v>
      </c>
      <c r="G234" s="20">
        <v>42650</v>
      </c>
      <c r="H234" s="27" t="s">
        <v>110</v>
      </c>
      <c r="I234" s="27" t="s">
        <v>1515</v>
      </c>
      <c r="J234" s="28" t="s">
        <v>1516</v>
      </c>
      <c r="K234" s="21"/>
      <c r="L234" s="19" t="s">
        <v>87</v>
      </c>
      <c r="M234" s="18">
        <v>24256</v>
      </c>
      <c r="N234" s="19" t="s">
        <v>112</v>
      </c>
      <c r="O234" s="19" t="s">
        <v>129</v>
      </c>
      <c r="P234" s="19" t="s">
        <v>122</v>
      </c>
      <c r="Q234" s="19" t="s">
        <v>122</v>
      </c>
      <c r="R234" s="19" t="s">
        <v>122</v>
      </c>
      <c r="S234" s="19" t="s">
        <v>1517</v>
      </c>
      <c r="T234" s="16" t="s">
        <v>114</v>
      </c>
      <c r="U234" s="16" t="s">
        <v>181</v>
      </c>
      <c r="V234" s="16" t="s">
        <v>131</v>
      </c>
      <c r="W234" s="18"/>
      <c r="X234" s="19"/>
      <c r="Y234" s="20"/>
      <c r="Z234" s="22" t="s">
        <v>132</v>
      </c>
      <c r="AA234" s="18"/>
      <c r="AB234" s="22" t="s">
        <v>1518</v>
      </c>
      <c r="AC234" s="15">
        <v>40916</v>
      </c>
      <c r="AD234" s="29"/>
      <c r="AE234" s="29">
        <v>34800000</v>
      </c>
      <c r="AF234" s="19"/>
      <c r="AG234" s="30" t="s">
        <v>1047</v>
      </c>
      <c r="AH234" s="16"/>
      <c r="AI234" s="15"/>
      <c r="AJ234" s="18"/>
      <c r="AK234" s="18"/>
      <c r="AL234" s="18"/>
      <c r="AM234" s="27" t="s">
        <v>1519</v>
      </c>
      <c r="AN234" s="27" t="s">
        <v>83</v>
      </c>
      <c r="AO234" s="31"/>
      <c r="AP234" s="18"/>
      <c r="AQ234" s="31"/>
      <c r="AR234" s="18"/>
      <c r="AS234" s="31"/>
      <c r="AT234" s="18"/>
      <c r="AU234" s="31">
        <f t="shared" si="7"/>
        <v>34800000</v>
      </c>
      <c r="AV234" s="18"/>
      <c r="AW234" s="18"/>
      <c r="AX234" s="18"/>
      <c r="AY234" s="18"/>
      <c r="AZ234" s="18"/>
      <c r="BA234" s="18"/>
      <c r="BB234" s="18"/>
      <c r="BC234" s="34"/>
      <c r="BD234" s="35"/>
      <c r="BE234" s="81"/>
      <c r="BF234" s="27"/>
    </row>
    <row r="235" spans="1:58" ht="36">
      <c r="A235" s="4">
        <v>235</v>
      </c>
      <c r="B235" s="18"/>
      <c r="C235" s="26"/>
      <c r="D235" s="17"/>
      <c r="E235" s="22"/>
      <c r="F235" s="18"/>
      <c r="G235" s="20"/>
      <c r="H235" s="27"/>
      <c r="I235" s="27"/>
      <c r="J235" s="28"/>
      <c r="K235" s="21"/>
      <c r="L235" s="19"/>
      <c r="M235" s="18"/>
      <c r="N235" s="19"/>
      <c r="O235" s="19"/>
      <c r="P235" s="19"/>
      <c r="Q235" s="19"/>
      <c r="R235" s="19"/>
      <c r="S235" s="19"/>
      <c r="T235" s="16"/>
      <c r="U235" s="16"/>
      <c r="V235" s="16"/>
      <c r="W235" s="18"/>
      <c r="X235" s="19"/>
      <c r="Y235" s="20"/>
      <c r="Z235" s="22"/>
      <c r="AA235" s="18"/>
      <c r="AB235" s="22"/>
      <c r="AC235" s="15"/>
      <c r="AD235" s="29"/>
      <c r="AE235" s="29"/>
      <c r="AF235" s="19"/>
      <c r="AG235" s="30"/>
      <c r="AH235" s="16"/>
      <c r="AI235" s="15"/>
      <c r="AJ235" s="18"/>
      <c r="AK235" s="18"/>
      <c r="AL235" s="18"/>
      <c r="AM235" s="27"/>
      <c r="AN235" s="27"/>
      <c r="AO235" s="31"/>
      <c r="AP235" s="18"/>
      <c r="AQ235" s="31"/>
      <c r="AR235" s="18"/>
      <c r="AS235" s="31"/>
      <c r="AT235" s="18"/>
      <c r="AU235" s="31">
        <f t="shared" si="7"/>
        <v>0</v>
      </c>
      <c r="AV235" s="18"/>
      <c r="AW235" s="18"/>
      <c r="AX235" s="18"/>
      <c r="AY235" s="18"/>
      <c r="AZ235" s="18"/>
      <c r="BA235" s="18"/>
      <c r="BB235" s="18"/>
      <c r="BC235" s="34"/>
      <c r="BD235" s="35"/>
      <c r="BE235" s="81"/>
      <c r="BF235" s="27"/>
    </row>
    <row r="236" spans="1:58" ht="36">
      <c r="A236" s="4">
        <v>236</v>
      </c>
      <c r="B236" s="18"/>
      <c r="C236" s="26"/>
      <c r="D236" s="17"/>
      <c r="E236" s="22"/>
      <c r="F236" s="18"/>
      <c r="G236" s="20"/>
      <c r="H236" s="27"/>
      <c r="I236" s="27"/>
      <c r="J236" s="28"/>
      <c r="K236" s="21"/>
      <c r="L236" s="19"/>
      <c r="M236" s="18"/>
      <c r="N236" s="19"/>
      <c r="O236" s="19"/>
      <c r="P236" s="19"/>
      <c r="Q236" s="19"/>
      <c r="R236" s="19"/>
      <c r="S236" s="19"/>
      <c r="T236" s="16"/>
      <c r="U236" s="16"/>
      <c r="V236" s="16"/>
      <c r="W236" s="18"/>
      <c r="X236" s="19"/>
      <c r="Y236" s="20"/>
      <c r="Z236" s="22"/>
      <c r="AA236" s="18"/>
      <c r="AB236" s="22"/>
      <c r="AC236" s="15"/>
      <c r="AD236" s="29"/>
      <c r="AE236" s="29"/>
      <c r="AF236" s="19"/>
      <c r="AG236" s="30"/>
      <c r="AH236" s="16"/>
      <c r="AI236" s="15"/>
      <c r="AJ236" s="18"/>
      <c r="AK236" s="18"/>
      <c r="AL236" s="18"/>
      <c r="AM236" s="27"/>
      <c r="AN236" s="27"/>
      <c r="AO236" s="31"/>
      <c r="AP236" s="18"/>
      <c r="AQ236" s="31"/>
      <c r="AR236" s="18"/>
      <c r="AS236" s="31"/>
      <c r="AT236" s="18"/>
      <c r="AU236" s="31">
        <f t="shared" si="7"/>
        <v>0</v>
      </c>
      <c r="AV236" s="18"/>
      <c r="AW236" s="18"/>
      <c r="AX236" s="18"/>
      <c r="AY236" s="18"/>
      <c r="AZ236" s="18"/>
      <c r="BA236" s="18"/>
      <c r="BB236" s="18"/>
      <c r="BC236" s="34"/>
      <c r="BD236" s="35"/>
      <c r="BE236" s="81"/>
      <c r="BF236" s="27"/>
    </row>
    <row r="237" spans="1:58" ht="36">
      <c r="A237" s="4">
        <v>237</v>
      </c>
      <c r="B237" s="18"/>
      <c r="C237" s="26"/>
      <c r="D237" s="17"/>
      <c r="E237" s="22"/>
      <c r="F237" s="18"/>
      <c r="G237" s="20"/>
      <c r="H237" s="27"/>
      <c r="I237" s="27"/>
      <c r="J237" s="28"/>
      <c r="K237" s="21"/>
      <c r="L237" s="19"/>
      <c r="M237" s="18"/>
      <c r="N237" s="19"/>
      <c r="O237" s="19"/>
      <c r="P237" s="19"/>
      <c r="Q237" s="19"/>
      <c r="R237" s="19"/>
      <c r="S237" s="19"/>
      <c r="T237" s="16"/>
      <c r="U237" s="16"/>
      <c r="V237" s="16"/>
      <c r="W237" s="18"/>
      <c r="X237" s="19"/>
      <c r="Y237" s="20"/>
      <c r="Z237" s="22"/>
      <c r="AA237" s="18"/>
      <c r="AB237" s="22"/>
      <c r="AC237" s="15"/>
      <c r="AD237" s="29"/>
      <c r="AE237" s="29"/>
      <c r="AF237" s="19"/>
      <c r="AG237" s="30"/>
      <c r="AH237" s="16"/>
      <c r="AI237" s="15"/>
      <c r="AJ237" s="18"/>
      <c r="AK237" s="18"/>
      <c r="AL237" s="18"/>
      <c r="AM237" s="27"/>
      <c r="AN237" s="27"/>
      <c r="AO237" s="31"/>
      <c r="AP237" s="18"/>
      <c r="AQ237" s="31"/>
      <c r="AR237" s="18"/>
      <c r="AS237" s="31"/>
      <c r="AT237" s="18"/>
      <c r="AU237" s="31">
        <f t="shared" si="7"/>
        <v>0</v>
      </c>
      <c r="AV237" s="18"/>
      <c r="AW237" s="18"/>
      <c r="AX237" s="18"/>
      <c r="AY237" s="18"/>
      <c r="AZ237" s="18"/>
      <c r="BA237" s="18"/>
      <c r="BB237" s="18"/>
      <c r="BC237" s="34"/>
      <c r="BD237" s="35"/>
      <c r="BE237" s="81"/>
      <c r="BF237" s="27"/>
    </row>
    <row r="238" spans="1:58">
      <c r="A238" s="4">
        <v>238</v>
      </c>
      <c r="B238" s="18"/>
      <c r="C238" s="26"/>
      <c r="D238" s="17"/>
      <c r="E238" s="22"/>
      <c r="F238" s="18"/>
      <c r="G238" s="20"/>
      <c r="H238" s="27"/>
      <c r="I238" s="27"/>
      <c r="J238" s="28"/>
      <c r="K238" s="28"/>
      <c r="L238" s="19"/>
      <c r="M238" s="18"/>
      <c r="N238" s="19"/>
      <c r="O238" s="19"/>
      <c r="P238" s="19"/>
      <c r="Q238" s="19"/>
      <c r="R238" s="19"/>
      <c r="S238" s="19"/>
      <c r="T238" s="16"/>
      <c r="U238" s="16"/>
      <c r="V238" s="16"/>
      <c r="W238" s="18"/>
      <c r="X238" s="19"/>
      <c r="Y238" s="20"/>
      <c r="Z238" s="22"/>
      <c r="AA238" s="18"/>
      <c r="AB238" s="22"/>
      <c r="AC238" s="15"/>
      <c r="AD238" s="29"/>
      <c r="AE238" s="29"/>
      <c r="AF238" s="19"/>
      <c r="AG238" s="30"/>
      <c r="AH238" s="16"/>
      <c r="AI238" s="15"/>
      <c r="AJ238" s="18"/>
      <c r="AK238" s="18"/>
      <c r="AL238" s="18"/>
      <c r="AM238" s="27"/>
      <c r="AN238" s="27"/>
      <c r="AO238" s="31"/>
      <c r="AP238" s="18"/>
      <c r="AQ238" s="31"/>
      <c r="AR238" s="18"/>
      <c r="AS238" s="31"/>
      <c r="AT238" s="18"/>
      <c r="AU238" s="31">
        <f t="shared" si="7"/>
        <v>0</v>
      </c>
      <c r="AV238" s="18"/>
      <c r="AW238" s="18"/>
      <c r="AX238" s="18"/>
      <c r="AY238" s="18"/>
      <c r="AZ238" s="18"/>
      <c r="BA238" s="18"/>
      <c r="BB238" s="18"/>
      <c r="BC238" s="34"/>
      <c r="BD238" s="35"/>
      <c r="BE238" s="81"/>
      <c r="BF238" s="27"/>
    </row>
    <row r="239" spans="1:58">
      <c r="A239" s="4">
        <v>239</v>
      </c>
      <c r="B239" s="18"/>
      <c r="C239" s="26"/>
      <c r="D239" s="17"/>
      <c r="E239" s="22"/>
      <c r="F239" s="18"/>
      <c r="G239" s="20"/>
      <c r="H239" s="27"/>
      <c r="I239" s="27"/>
      <c r="J239" s="28"/>
      <c r="K239" s="28"/>
      <c r="L239" s="19"/>
      <c r="M239" s="18"/>
      <c r="N239" s="19"/>
      <c r="O239" s="19"/>
      <c r="P239" s="19"/>
      <c r="Q239" s="19"/>
      <c r="R239" s="19"/>
      <c r="S239" s="19"/>
      <c r="T239" s="16"/>
      <c r="U239" s="16"/>
      <c r="V239" s="16"/>
      <c r="W239" s="18"/>
      <c r="X239" s="19"/>
      <c r="Y239" s="20"/>
      <c r="Z239" s="22"/>
      <c r="AA239" s="18"/>
      <c r="AB239" s="22"/>
      <c r="AC239" s="15"/>
      <c r="AD239" s="29"/>
      <c r="AE239" s="29"/>
      <c r="AF239" s="19"/>
      <c r="AG239" s="30"/>
      <c r="AH239" s="16"/>
      <c r="AI239" s="15"/>
      <c r="AJ239" s="18"/>
      <c r="AK239" s="18"/>
      <c r="AL239" s="18"/>
      <c r="AM239" s="27"/>
      <c r="AN239" s="27"/>
      <c r="AO239" s="31"/>
      <c r="AP239" s="18"/>
      <c r="AQ239" s="31"/>
      <c r="AR239" s="18"/>
      <c r="AS239" s="31"/>
      <c r="AT239" s="18"/>
      <c r="AU239" s="31">
        <f t="shared" si="7"/>
        <v>0</v>
      </c>
      <c r="AV239" s="18"/>
      <c r="AW239" s="18"/>
      <c r="AX239" s="18"/>
      <c r="AY239" s="18"/>
      <c r="AZ239" s="18"/>
      <c r="BA239" s="18"/>
      <c r="BB239" s="18"/>
      <c r="BC239" s="34"/>
      <c r="BD239" s="35"/>
      <c r="BE239" s="81"/>
      <c r="BF239" s="27"/>
    </row>
    <row r="240" spans="1:58">
      <c r="A240" s="4">
        <v>240</v>
      </c>
      <c r="B240" s="18"/>
      <c r="C240" s="26"/>
      <c r="D240" s="17"/>
      <c r="E240" s="22"/>
      <c r="F240" s="18"/>
      <c r="G240" s="20"/>
      <c r="H240" s="27"/>
      <c r="I240" s="27"/>
      <c r="J240" s="28"/>
      <c r="K240" s="28"/>
      <c r="L240" s="19"/>
      <c r="M240" s="18"/>
      <c r="N240" s="19"/>
      <c r="O240" s="19"/>
      <c r="P240" s="19"/>
      <c r="Q240" s="19"/>
      <c r="R240" s="19"/>
      <c r="S240" s="19"/>
      <c r="T240" s="16"/>
      <c r="U240" s="16"/>
      <c r="V240" s="16"/>
      <c r="W240" s="18"/>
      <c r="X240" s="19"/>
      <c r="Y240" s="20"/>
      <c r="Z240" s="22"/>
      <c r="AA240" s="18"/>
      <c r="AB240" s="22"/>
      <c r="AC240" s="15"/>
      <c r="AD240" s="29"/>
      <c r="AE240" s="29"/>
      <c r="AF240" s="19"/>
      <c r="AG240" s="30"/>
      <c r="AH240" s="16"/>
      <c r="AI240" s="15"/>
      <c r="AJ240" s="18"/>
      <c r="AK240" s="18"/>
      <c r="AL240" s="18"/>
      <c r="AM240" s="27"/>
      <c r="AN240" s="27"/>
      <c r="AO240" s="31"/>
      <c r="AP240" s="18"/>
      <c r="AQ240" s="31"/>
      <c r="AR240" s="18"/>
      <c r="AS240" s="31"/>
      <c r="AT240" s="18"/>
      <c r="AU240" s="31">
        <f t="shared" si="7"/>
        <v>0</v>
      </c>
      <c r="AV240" s="18"/>
      <c r="AW240" s="18"/>
      <c r="AX240" s="18"/>
      <c r="AY240" s="18"/>
      <c r="AZ240" s="18"/>
      <c r="BA240" s="18"/>
      <c r="BB240" s="18"/>
      <c r="BC240" s="34"/>
      <c r="BD240" s="35"/>
      <c r="BE240" s="81"/>
      <c r="BF240" s="27"/>
    </row>
    <row r="241" spans="1:58">
      <c r="A241" s="4">
        <v>241</v>
      </c>
      <c r="B241" s="18"/>
      <c r="C241" s="26"/>
      <c r="D241" s="17"/>
      <c r="E241" s="22"/>
      <c r="F241" s="18"/>
      <c r="G241" s="20"/>
      <c r="H241" s="27"/>
      <c r="I241" s="27"/>
      <c r="J241" s="28"/>
      <c r="K241" s="28"/>
      <c r="L241" s="19"/>
      <c r="M241" s="18"/>
      <c r="N241" s="19"/>
      <c r="O241" s="19"/>
      <c r="P241" s="19"/>
      <c r="Q241" s="19"/>
      <c r="R241" s="19"/>
      <c r="S241" s="19"/>
      <c r="T241" s="16"/>
      <c r="U241" s="16"/>
      <c r="V241" s="16"/>
      <c r="W241" s="18"/>
      <c r="X241" s="19"/>
      <c r="Y241" s="20"/>
      <c r="Z241" s="22"/>
      <c r="AA241" s="18"/>
      <c r="AB241" s="22"/>
      <c r="AC241" s="15"/>
      <c r="AD241" s="29"/>
      <c r="AE241" s="29"/>
      <c r="AF241" s="19"/>
      <c r="AG241" s="30"/>
      <c r="AH241" s="16"/>
      <c r="AI241" s="15"/>
      <c r="AJ241" s="18"/>
      <c r="AK241" s="18"/>
      <c r="AL241" s="18"/>
      <c r="AM241" s="27"/>
      <c r="AN241" s="27"/>
      <c r="AO241" s="31"/>
      <c r="AP241" s="18"/>
      <c r="AQ241" s="31"/>
      <c r="AR241" s="18"/>
      <c r="AS241" s="31"/>
      <c r="AT241" s="18"/>
      <c r="AU241" s="31">
        <f t="shared" si="7"/>
        <v>0</v>
      </c>
      <c r="AV241" s="18"/>
      <c r="AW241" s="18"/>
      <c r="AX241" s="18"/>
      <c r="AY241" s="18"/>
      <c r="AZ241" s="18"/>
      <c r="BA241" s="18"/>
      <c r="BB241" s="18"/>
      <c r="BC241" s="34"/>
      <c r="BD241" s="35"/>
      <c r="BE241" s="81"/>
      <c r="BF241" s="27"/>
    </row>
    <row r="242" spans="1:58">
      <c r="A242" s="4">
        <v>242</v>
      </c>
      <c r="B242" s="18"/>
      <c r="C242" s="26"/>
      <c r="D242" s="17"/>
      <c r="E242" s="22"/>
      <c r="F242" s="18"/>
      <c r="G242" s="20"/>
      <c r="H242" s="27"/>
      <c r="I242" s="27"/>
      <c r="J242" s="28"/>
      <c r="K242" s="28"/>
      <c r="L242" s="19"/>
      <c r="M242" s="18"/>
      <c r="N242" s="19"/>
      <c r="O242" s="19"/>
      <c r="P242" s="19"/>
      <c r="Q242" s="19"/>
      <c r="R242" s="19"/>
      <c r="S242" s="19"/>
      <c r="T242" s="16"/>
      <c r="U242" s="16"/>
      <c r="V242" s="16"/>
      <c r="W242" s="18"/>
      <c r="X242" s="19"/>
      <c r="Y242" s="20"/>
      <c r="Z242" s="22"/>
      <c r="AA242" s="18"/>
      <c r="AB242" s="22"/>
      <c r="AC242" s="15"/>
      <c r="AD242" s="29"/>
      <c r="AE242" s="29"/>
      <c r="AF242" s="19"/>
      <c r="AG242" s="30"/>
      <c r="AH242" s="16"/>
      <c r="AI242" s="15"/>
      <c r="AJ242" s="18"/>
      <c r="AK242" s="18"/>
      <c r="AL242" s="18"/>
      <c r="AM242" s="27"/>
      <c r="AN242" s="27"/>
      <c r="AO242" s="31"/>
      <c r="AP242" s="18"/>
      <c r="AQ242" s="31"/>
      <c r="AR242" s="18"/>
      <c r="AS242" s="31"/>
      <c r="AT242" s="18"/>
      <c r="AU242" s="31">
        <f t="shared" si="7"/>
        <v>0</v>
      </c>
      <c r="AV242" s="18"/>
      <c r="AW242" s="18"/>
      <c r="AX242" s="18"/>
      <c r="AY242" s="18"/>
      <c r="AZ242" s="18"/>
      <c r="BA242" s="18"/>
      <c r="BB242" s="18"/>
      <c r="BC242" s="34"/>
      <c r="BD242" s="35"/>
      <c r="BE242" s="81"/>
      <c r="BF242" s="27"/>
    </row>
    <row r="243" spans="1:58">
      <c r="A243" s="4">
        <v>243</v>
      </c>
      <c r="B243" s="18"/>
      <c r="C243" s="26"/>
      <c r="D243" s="17"/>
      <c r="E243" s="22"/>
      <c r="F243" s="18"/>
      <c r="G243" s="20"/>
      <c r="H243" s="27"/>
      <c r="I243" s="27"/>
      <c r="J243" s="28"/>
      <c r="K243" s="28"/>
      <c r="L243" s="19"/>
      <c r="M243" s="18"/>
      <c r="N243" s="19"/>
      <c r="O243" s="19"/>
      <c r="P243" s="19"/>
      <c r="Q243" s="19"/>
      <c r="R243" s="19"/>
      <c r="S243" s="19"/>
      <c r="T243" s="16"/>
      <c r="U243" s="16"/>
      <c r="V243" s="16"/>
      <c r="W243" s="18"/>
      <c r="X243" s="19"/>
      <c r="Y243" s="20"/>
      <c r="Z243" s="22"/>
      <c r="AA243" s="18"/>
      <c r="AB243" s="22"/>
      <c r="AC243" s="15"/>
      <c r="AD243" s="29"/>
      <c r="AE243" s="29"/>
      <c r="AF243" s="19"/>
      <c r="AG243" s="30"/>
      <c r="AH243" s="16"/>
      <c r="AI243" s="17"/>
      <c r="AJ243" s="18"/>
      <c r="AK243" s="18"/>
      <c r="AL243" s="18"/>
      <c r="AM243" s="27"/>
      <c r="AN243" s="27"/>
      <c r="AO243" s="31"/>
      <c r="AP243" s="18"/>
      <c r="AQ243" s="31"/>
      <c r="AR243" s="18"/>
      <c r="AS243" s="31"/>
      <c r="AT243" s="18"/>
      <c r="AU243" s="31">
        <f t="shared" si="7"/>
        <v>0</v>
      </c>
      <c r="AV243" s="18"/>
      <c r="AW243" s="18"/>
      <c r="AX243" s="18"/>
      <c r="AY243" s="18"/>
      <c r="AZ243" s="18"/>
      <c r="BA243" s="18"/>
      <c r="BB243" s="18"/>
      <c r="BC243" s="34"/>
      <c r="BD243" s="35"/>
      <c r="BE243" s="81"/>
      <c r="BF243" s="27"/>
    </row>
    <row r="244" spans="1:58">
      <c r="A244" s="4">
        <v>244</v>
      </c>
      <c r="B244" s="18"/>
      <c r="C244" s="26"/>
      <c r="D244" s="17"/>
      <c r="E244" s="22"/>
      <c r="F244" s="18"/>
      <c r="G244" s="20"/>
      <c r="H244" s="27"/>
      <c r="I244" s="27"/>
      <c r="J244" s="28"/>
      <c r="K244" s="28"/>
      <c r="L244" s="19"/>
      <c r="M244" s="18"/>
      <c r="N244" s="19"/>
      <c r="O244" s="19"/>
      <c r="P244" s="19"/>
      <c r="Q244" s="19"/>
      <c r="R244" s="19"/>
      <c r="S244" s="19"/>
      <c r="T244" s="16"/>
      <c r="U244" s="16"/>
      <c r="V244" s="16"/>
      <c r="W244" s="18"/>
      <c r="X244" s="19"/>
      <c r="Y244" s="20"/>
      <c r="Z244" s="22"/>
      <c r="AA244" s="18"/>
      <c r="AB244" s="22"/>
      <c r="AC244" s="15"/>
      <c r="AD244" s="29"/>
      <c r="AE244" s="29"/>
      <c r="AF244" s="19"/>
      <c r="AG244" s="30"/>
      <c r="AH244" s="16"/>
      <c r="AI244" s="17"/>
      <c r="AJ244" s="18"/>
      <c r="AK244" s="18"/>
      <c r="AL244" s="18"/>
      <c r="AM244" s="27"/>
      <c r="AN244" s="27"/>
      <c r="AO244" s="31"/>
      <c r="AP244" s="18"/>
      <c r="AQ244" s="31"/>
      <c r="AR244" s="18"/>
      <c r="AS244" s="31"/>
      <c r="AT244" s="18"/>
      <c r="AU244" s="31">
        <f t="shared" si="7"/>
        <v>0</v>
      </c>
      <c r="AV244" s="18"/>
      <c r="AW244" s="18"/>
      <c r="AX244" s="18"/>
      <c r="AY244" s="18"/>
      <c r="AZ244" s="18"/>
      <c r="BA244" s="18"/>
      <c r="BB244" s="18"/>
      <c r="BC244" s="34"/>
      <c r="BD244" s="35"/>
      <c r="BE244" s="81"/>
      <c r="BF244" s="27"/>
    </row>
    <row r="245" spans="1:58">
      <c r="A245" s="4">
        <v>245</v>
      </c>
      <c r="B245" s="18"/>
      <c r="C245" s="26"/>
      <c r="D245" s="17"/>
      <c r="E245" s="22"/>
      <c r="F245" s="18"/>
      <c r="G245" s="20"/>
      <c r="H245" s="27"/>
      <c r="I245" s="27"/>
      <c r="J245" s="28"/>
      <c r="K245" s="28"/>
      <c r="L245" s="19"/>
      <c r="M245" s="18"/>
      <c r="N245" s="19"/>
      <c r="O245" s="19"/>
      <c r="P245" s="19"/>
      <c r="Q245" s="19"/>
      <c r="R245" s="19"/>
      <c r="S245" s="19"/>
      <c r="T245" s="16"/>
      <c r="U245" s="16"/>
      <c r="V245" s="16"/>
      <c r="W245" s="18"/>
      <c r="X245" s="19"/>
      <c r="Y245" s="20"/>
      <c r="Z245" s="22"/>
      <c r="AA245" s="18"/>
      <c r="AB245" s="22"/>
      <c r="AC245" s="15"/>
      <c r="AD245" s="29"/>
      <c r="AE245" s="29"/>
      <c r="AF245" s="19"/>
      <c r="AG245" s="30"/>
      <c r="AH245" s="16"/>
      <c r="AI245" s="17"/>
      <c r="AJ245" s="18"/>
      <c r="AK245" s="18"/>
      <c r="AL245" s="18"/>
      <c r="AM245" s="27"/>
      <c r="AN245" s="27"/>
      <c r="AO245" s="31"/>
      <c r="AP245" s="18"/>
      <c r="AQ245" s="31"/>
      <c r="AR245" s="18"/>
      <c r="AS245" s="31"/>
      <c r="AT245" s="18"/>
      <c r="AU245" s="31">
        <f t="shared" si="7"/>
        <v>0</v>
      </c>
      <c r="AV245" s="18"/>
      <c r="AW245" s="18"/>
      <c r="AX245" s="18"/>
      <c r="AY245" s="18"/>
      <c r="AZ245" s="18"/>
      <c r="BA245" s="18"/>
      <c r="BB245" s="18"/>
      <c r="BC245" s="34"/>
      <c r="BD245" s="35"/>
      <c r="BE245" s="81"/>
      <c r="BF245" s="27"/>
    </row>
    <row r="246" spans="1:58">
      <c r="A246" s="4">
        <v>246</v>
      </c>
      <c r="B246" s="18"/>
      <c r="C246" s="26"/>
      <c r="D246" s="17"/>
      <c r="E246" s="22"/>
      <c r="F246" s="18"/>
      <c r="G246" s="20"/>
      <c r="H246" s="27"/>
      <c r="I246" s="27"/>
      <c r="J246" s="28"/>
      <c r="K246" s="28"/>
      <c r="L246" s="19"/>
      <c r="M246" s="18"/>
      <c r="N246" s="19"/>
      <c r="O246" s="19"/>
      <c r="P246" s="19"/>
      <c r="Q246" s="19"/>
      <c r="R246" s="19"/>
      <c r="S246" s="19"/>
      <c r="T246" s="16"/>
      <c r="U246" s="16"/>
      <c r="V246" s="16"/>
      <c r="W246" s="18"/>
      <c r="X246" s="19"/>
      <c r="Y246" s="20"/>
      <c r="Z246" s="22"/>
      <c r="AA246" s="18"/>
      <c r="AB246" s="22"/>
      <c r="AC246" s="15"/>
      <c r="AD246" s="29"/>
      <c r="AE246" s="29"/>
      <c r="AF246" s="19"/>
      <c r="AG246" s="30"/>
      <c r="AH246" s="16"/>
      <c r="AI246" s="17"/>
      <c r="AJ246" s="18"/>
      <c r="AK246" s="18"/>
      <c r="AL246" s="18"/>
      <c r="AM246" s="27"/>
      <c r="AN246" s="27"/>
      <c r="AO246" s="31"/>
      <c r="AP246" s="18"/>
      <c r="AQ246" s="31"/>
      <c r="AR246" s="18"/>
      <c r="AS246" s="31"/>
      <c r="AT246" s="18"/>
      <c r="AU246" s="31">
        <f t="shared" si="7"/>
        <v>0</v>
      </c>
      <c r="AV246" s="18"/>
      <c r="AW246" s="18"/>
      <c r="AX246" s="18"/>
      <c r="AY246" s="18"/>
      <c r="AZ246" s="18"/>
      <c r="BA246" s="18"/>
      <c r="BB246" s="18"/>
      <c r="BC246" s="34"/>
      <c r="BD246" s="35"/>
      <c r="BE246" s="81"/>
      <c r="BF246" s="27"/>
    </row>
    <row r="247" spans="1:58">
      <c r="A247" s="4">
        <v>247</v>
      </c>
      <c r="B247" s="18"/>
      <c r="C247" s="26"/>
      <c r="D247" s="17"/>
      <c r="E247" s="22"/>
      <c r="F247" s="18"/>
      <c r="G247" s="20"/>
      <c r="H247" s="27"/>
      <c r="I247" s="27"/>
      <c r="J247" s="28"/>
      <c r="K247" s="28"/>
      <c r="L247" s="19"/>
      <c r="M247" s="18"/>
      <c r="N247" s="19"/>
      <c r="O247" s="19"/>
      <c r="P247" s="19"/>
      <c r="Q247" s="19"/>
      <c r="R247" s="19"/>
      <c r="S247" s="19"/>
      <c r="T247" s="16"/>
      <c r="U247" s="16"/>
      <c r="V247" s="16"/>
      <c r="W247" s="18"/>
      <c r="X247" s="19"/>
      <c r="Y247" s="20"/>
      <c r="Z247" s="22"/>
      <c r="AA247" s="18"/>
      <c r="AB247" s="22"/>
      <c r="AC247" s="15"/>
      <c r="AD247" s="29"/>
      <c r="AE247" s="29"/>
      <c r="AF247" s="19"/>
      <c r="AG247" s="30"/>
      <c r="AH247" s="16"/>
      <c r="AI247" s="17"/>
      <c r="AJ247" s="18"/>
      <c r="AK247" s="18"/>
      <c r="AL247" s="18"/>
      <c r="AM247" s="27"/>
      <c r="AN247" s="27"/>
      <c r="AO247" s="31"/>
      <c r="AP247" s="18"/>
      <c r="AQ247" s="31"/>
      <c r="AR247" s="18"/>
      <c r="AS247" s="31"/>
      <c r="AT247" s="18"/>
      <c r="AU247" s="31">
        <f t="shared" si="7"/>
        <v>0</v>
      </c>
      <c r="AV247" s="18"/>
      <c r="AW247" s="18"/>
      <c r="AX247" s="18"/>
      <c r="AY247" s="18"/>
      <c r="AZ247" s="18"/>
      <c r="BA247" s="18"/>
      <c r="BB247" s="18"/>
      <c r="BC247" s="34"/>
      <c r="BD247" s="35"/>
      <c r="BE247" s="81"/>
      <c r="BF247" s="27"/>
    </row>
    <row r="248" spans="1:58">
      <c r="A248" s="4">
        <v>248</v>
      </c>
      <c r="B248" s="18"/>
      <c r="C248" s="26"/>
      <c r="D248" s="17"/>
      <c r="E248" s="22"/>
      <c r="F248" s="18"/>
      <c r="G248" s="20"/>
      <c r="H248" s="27"/>
      <c r="I248" s="27"/>
      <c r="J248" s="28"/>
      <c r="K248" s="28"/>
      <c r="L248" s="19"/>
      <c r="M248" s="18"/>
      <c r="N248" s="19"/>
      <c r="O248" s="19"/>
      <c r="P248" s="19"/>
      <c r="Q248" s="19"/>
      <c r="R248" s="19"/>
      <c r="S248" s="19"/>
      <c r="T248" s="16"/>
      <c r="U248" s="16"/>
      <c r="V248" s="16"/>
      <c r="W248" s="18"/>
      <c r="X248" s="19"/>
      <c r="Y248" s="20"/>
      <c r="Z248" s="22"/>
      <c r="AA248" s="18"/>
      <c r="AB248" s="22"/>
      <c r="AC248" s="15"/>
      <c r="AD248" s="29"/>
      <c r="AE248" s="29"/>
      <c r="AF248" s="19"/>
      <c r="AG248" s="30"/>
      <c r="AH248" s="16"/>
      <c r="AI248" s="17"/>
      <c r="AJ248" s="18"/>
      <c r="AK248" s="18"/>
      <c r="AL248" s="18"/>
      <c r="AM248" s="27"/>
      <c r="AN248" s="27"/>
      <c r="AO248" s="31"/>
      <c r="AP248" s="18"/>
      <c r="AQ248" s="31"/>
      <c r="AR248" s="18"/>
      <c r="AS248" s="31"/>
      <c r="AT248" s="18"/>
      <c r="AU248" s="31">
        <f t="shared" si="7"/>
        <v>0</v>
      </c>
      <c r="AV248" s="18"/>
      <c r="AW248" s="18"/>
      <c r="AX248" s="18"/>
      <c r="AY248" s="18"/>
      <c r="AZ248" s="18"/>
      <c r="BA248" s="18"/>
      <c r="BB248" s="18"/>
      <c r="BC248" s="34"/>
      <c r="BD248" s="35"/>
      <c r="BE248" s="81"/>
      <c r="BF248" s="27"/>
    </row>
    <row r="249" spans="1:58">
      <c r="A249" s="4">
        <v>249</v>
      </c>
      <c r="B249" s="18"/>
      <c r="C249" s="26"/>
      <c r="D249" s="17"/>
      <c r="E249" s="22"/>
      <c r="F249" s="18"/>
      <c r="G249" s="20"/>
      <c r="H249" s="27"/>
      <c r="I249" s="27"/>
      <c r="J249" s="28"/>
      <c r="K249" s="28"/>
      <c r="L249" s="19"/>
      <c r="M249" s="18"/>
      <c r="N249" s="19"/>
      <c r="O249" s="19"/>
      <c r="P249" s="19"/>
      <c r="Q249" s="19"/>
      <c r="R249" s="19"/>
      <c r="S249" s="19"/>
      <c r="T249" s="16"/>
      <c r="U249" s="16"/>
      <c r="V249" s="16"/>
      <c r="W249" s="18"/>
      <c r="X249" s="19"/>
      <c r="Y249" s="20"/>
      <c r="Z249" s="22"/>
      <c r="AA249" s="18"/>
      <c r="AB249" s="22"/>
      <c r="AC249" s="15"/>
      <c r="AD249" s="29"/>
      <c r="AE249" s="29"/>
      <c r="AF249" s="19"/>
      <c r="AG249" s="30"/>
      <c r="AH249" s="16"/>
      <c r="AI249" s="17"/>
      <c r="AJ249" s="18"/>
      <c r="AK249" s="18"/>
      <c r="AL249" s="18"/>
      <c r="AM249" s="27"/>
      <c r="AN249" s="27"/>
      <c r="AO249" s="31"/>
      <c r="AP249" s="18"/>
      <c r="AQ249" s="31"/>
      <c r="AR249" s="18"/>
      <c r="AS249" s="31"/>
      <c r="AT249" s="18"/>
      <c r="AU249" s="31">
        <f t="shared" si="7"/>
        <v>0</v>
      </c>
      <c r="AV249" s="18"/>
      <c r="AW249" s="18"/>
      <c r="AX249" s="18"/>
      <c r="AY249" s="18"/>
      <c r="AZ249" s="18"/>
      <c r="BA249" s="18"/>
      <c r="BB249" s="18"/>
      <c r="BC249" s="34"/>
      <c r="BD249" s="35"/>
      <c r="BE249" s="81"/>
      <c r="BF249" s="27"/>
    </row>
    <row r="250" spans="1:58">
      <c r="A250" s="4">
        <v>250</v>
      </c>
      <c r="B250" s="18"/>
      <c r="C250" s="26"/>
      <c r="D250" s="17"/>
      <c r="E250" s="22"/>
      <c r="F250" s="18"/>
      <c r="G250" s="20"/>
      <c r="H250" s="27"/>
      <c r="I250" s="27"/>
      <c r="J250" s="28"/>
      <c r="K250" s="28"/>
      <c r="L250" s="19"/>
      <c r="M250" s="18"/>
      <c r="N250" s="19"/>
      <c r="O250" s="19"/>
      <c r="P250" s="19"/>
      <c r="Q250" s="19"/>
      <c r="R250" s="19"/>
      <c r="S250" s="19"/>
      <c r="T250" s="16"/>
      <c r="U250" s="16"/>
      <c r="V250" s="16"/>
      <c r="W250" s="18"/>
      <c r="X250" s="19"/>
      <c r="Y250" s="20"/>
      <c r="Z250" s="22"/>
      <c r="AA250" s="18"/>
      <c r="AB250" s="22"/>
      <c r="AC250" s="15"/>
      <c r="AD250" s="29"/>
      <c r="AE250" s="29"/>
      <c r="AF250" s="19"/>
      <c r="AG250" s="30"/>
      <c r="AH250" s="16"/>
      <c r="AI250" s="17"/>
      <c r="AJ250" s="18"/>
      <c r="AK250" s="18"/>
      <c r="AL250" s="18"/>
      <c r="AM250" s="27"/>
      <c r="AN250" s="27"/>
      <c r="AO250" s="31"/>
      <c r="AP250" s="18"/>
      <c r="AQ250" s="31"/>
      <c r="AR250" s="18"/>
      <c r="AS250" s="31"/>
      <c r="AT250" s="18"/>
      <c r="AU250" s="31">
        <f t="shared" si="7"/>
        <v>0</v>
      </c>
      <c r="AV250" s="18"/>
      <c r="AW250" s="18"/>
      <c r="AX250" s="18"/>
      <c r="AY250" s="18"/>
      <c r="AZ250" s="18"/>
      <c r="BA250" s="18"/>
      <c r="BB250" s="18"/>
      <c r="BC250" s="34"/>
      <c r="BD250" s="35"/>
      <c r="BE250" s="81"/>
      <c r="BF250" s="27"/>
    </row>
    <row r="251" spans="1:58">
      <c r="A251" s="4">
        <v>251</v>
      </c>
      <c r="B251" s="18"/>
      <c r="C251" s="26"/>
      <c r="D251" s="17"/>
      <c r="E251" s="22"/>
      <c r="F251" s="18"/>
      <c r="G251" s="20"/>
      <c r="H251" s="27"/>
      <c r="I251" s="27"/>
      <c r="J251" s="28"/>
      <c r="K251" s="28"/>
      <c r="L251" s="19"/>
      <c r="M251" s="18"/>
      <c r="N251" s="19"/>
      <c r="O251" s="19"/>
      <c r="P251" s="19"/>
      <c r="Q251" s="19"/>
      <c r="R251" s="19"/>
      <c r="S251" s="19"/>
      <c r="T251" s="16"/>
      <c r="U251" s="16"/>
      <c r="V251" s="16"/>
      <c r="W251" s="18"/>
      <c r="X251" s="19"/>
      <c r="Y251" s="20"/>
      <c r="Z251" s="22"/>
      <c r="AA251" s="18"/>
      <c r="AB251" s="22"/>
      <c r="AC251" s="15"/>
      <c r="AD251" s="29"/>
      <c r="AE251" s="29"/>
      <c r="AF251" s="19"/>
      <c r="AG251" s="30"/>
      <c r="AH251" s="16"/>
      <c r="AI251" s="17"/>
      <c r="AJ251" s="18"/>
      <c r="AK251" s="18"/>
      <c r="AL251" s="18"/>
      <c r="AM251" s="27"/>
      <c r="AN251" s="27"/>
      <c r="AO251" s="31"/>
      <c r="AP251" s="18"/>
      <c r="AQ251" s="31"/>
      <c r="AR251" s="18"/>
      <c r="AS251" s="31"/>
      <c r="AT251" s="18"/>
      <c r="AU251" s="31">
        <f t="shared" si="7"/>
        <v>0</v>
      </c>
      <c r="AV251" s="18"/>
      <c r="AW251" s="18"/>
      <c r="AX251" s="18"/>
      <c r="AY251" s="18"/>
      <c r="AZ251" s="18"/>
      <c r="BA251" s="18"/>
      <c r="BB251" s="18"/>
      <c r="BC251" s="34"/>
      <c r="BD251" s="35"/>
      <c r="BE251" s="81"/>
      <c r="BF251" s="27"/>
    </row>
    <row r="252" spans="1:58">
      <c r="A252" s="4">
        <v>252</v>
      </c>
      <c r="B252" s="18"/>
      <c r="C252" s="26"/>
      <c r="D252" s="17"/>
      <c r="E252" s="22"/>
      <c r="F252" s="18"/>
      <c r="G252" s="20"/>
      <c r="H252" s="27"/>
      <c r="I252" s="27"/>
      <c r="J252" s="28"/>
      <c r="K252" s="28"/>
      <c r="L252" s="19"/>
      <c r="M252" s="18"/>
      <c r="N252" s="19"/>
      <c r="O252" s="19"/>
      <c r="P252" s="19"/>
      <c r="Q252" s="19"/>
      <c r="R252" s="19"/>
      <c r="S252" s="19"/>
      <c r="T252" s="16"/>
      <c r="U252" s="16"/>
      <c r="V252" s="16"/>
      <c r="W252" s="18"/>
      <c r="X252" s="19"/>
      <c r="Y252" s="20"/>
      <c r="Z252" s="22"/>
      <c r="AA252" s="18"/>
      <c r="AB252" s="22"/>
      <c r="AC252" s="15"/>
      <c r="AD252" s="29"/>
      <c r="AE252" s="29"/>
      <c r="AF252" s="19"/>
      <c r="AG252" s="30"/>
      <c r="AH252" s="16"/>
      <c r="AI252" s="17"/>
      <c r="AJ252" s="18"/>
      <c r="AK252" s="18"/>
      <c r="AL252" s="18"/>
      <c r="AM252" s="27"/>
      <c r="AN252" s="27"/>
      <c r="AO252" s="31"/>
      <c r="AP252" s="18"/>
      <c r="AQ252" s="31"/>
      <c r="AR252" s="18"/>
      <c r="AS252" s="31"/>
      <c r="AT252" s="18"/>
      <c r="AU252" s="31">
        <f t="shared" si="7"/>
        <v>0</v>
      </c>
      <c r="AV252" s="18"/>
      <c r="AW252" s="18"/>
      <c r="AX252" s="18"/>
      <c r="AY252" s="18"/>
      <c r="AZ252" s="18"/>
      <c r="BA252" s="18"/>
      <c r="BB252" s="18"/>
      <c r="BC252" s="34"/>
      <c r="BD252" s="35"/>
      <c r="BE252" s="81"/>
      <c r="BF252" s="27"/>
    </row>
    <row r="253" spans="1:58">
      <c r="A253" s="4">
        <v>253</v>
      </c>
      <c r="B253" s="18"/>
      <c r="C253" s="26"/>
      <c r="D253" s="17"/>
      <c r="E253" s="22"/>
      <c r="F253" s="18"/>
      <c r="G253" s="20"/>
      <c r="H253" s="27"/>
      <c r="I253" s="27"/>
      <c r="J253" s="28"/>
      <c r="K253" s="28"/>
      <c r="L253" s="19"/>
      <c r="M253" s="18"/>
      <c r="N253" s="19"/>
      <c r="O253" s="19"/>
      <c r="P253" s="19"/>
      <c r="Q253" s="19"/>
      <c r="R253" s="19"/>
      <c r="S253" s="19"/>
      <c r="T253" s="16"/>
      <c r="U253" s="16"/>
      <c r="V253" s="16"/>
      <c r="W253" s="18"/>
      <c r="X253" s="19"/>
      <c r="Y253" s="20"/>
      <c r="Z253" s="22"/>
      <c r="AA253" s="18"/>
      <c r="AB253" s="22"/>
      <c r="AC253" s="15"/>
      <c r="AD253" s="29"/>
      <c r="AE253" s="29"/>
      <c r="AF253" s="19"/>
      <c r="AG253" s="30"/>
      <c r="AH253" s="16"/>
      <c r="AI253" s="17"/>
      <c r="AJ253" s="18"/>
      <c r="AK253" s="18"/>
      <c r="AL253" s="18"/>
      <c r="AM253" s="27"/>
      <c r="AN253" s="27"/>
      <c r="AO253" s="31"/>
      <c r="AP253" s="18"/>
      <c r="AQ253" s="31"/>
      <c r="AR253" s="18"/>
      <c r="AS253" s="31"/>
      <c r="AT253" s="18"/>
      <c r="AU253" s="31">
        <f t="shared" si="7"/>
        <v>0</v>
      </c>
      <c r="AV253" s="18"/>
      <c r="AW253" s="18"/>
      <c r="AX253" s="18"/>
      <c r="AY253" s="18"/>
      <c r="AZ253" s="18"/>
      <c r="BA253" s="18"/>
      <c r="BB253" s="18"/>
      <c r="BC253" s="34"/>
      <c r="BD253" s="35"/>
      <c r="BE253" s="81"/>
      <c r="BF253" s="27"/>
    </row>
    <row r="254" spans="1:58">
      <c r="A254" s="4">
        <v>254</v>
      </c>
      <c r="B254" s="18"/>
      <c r="C254" s="26"/>
      <c r="D254" s="17"/>
      <c r="E254" s="22"/>
      <c r="F254" s="18"/>
      <c r="G254" s="20"/>
      <c r="H254" s="27"/>
      <c r="I254" s="27"/>
      <c r="J254" s="28"/>
      <c r="K254" s="28"/>
      <c r="L254" s="19"/>
      <c r="M254" s="18"/>
      <c r="N254" s="19"/>
      <c r="O254" s="19"/>
      <c r="P254" s="19"/>
      <c r="Q254" s="19"/>
      <c r="R254" s="19"/>
      <c r="S254" s="19"/>
      <c r="T254" s="16"/>
      <c r="U254" s="16"/>
      <c r="V254" s="16"/>
      <c r="W254" s="18"/>
      <c r="X254" s="19"/>
      <c r="Y254" s="20"/>
      <c r="Z254" s="22"/>
      <c r="AA254" s="18"/>
      <c r="AB254" s="22"/>
      <c r="AC254" s="15"/>
      <c r="AD254" s="29"/>
      <c r="AE254" s="29"/>
      <c r="AF254" s="19"/>
      <c r="AG254" s="30"/>
      <c r="AH254" s="16"/>
      <c r="AI254" s="17"/>
      <c r="AJ254" s="18"/>
      <c r="AK254" s="18"/>
      <c r="AL254" s="18"/>
      <c r="AM254" s="27"/>
      <c r="AN254" s="27"/>
      <c r="AO254" s="31"/>
      <c r="AP254" s="18"/>
      <c r="AQ254" s="31"/>
      <c r="AR254" s="18"/>
      <c r="AS254" s="31"/>
      <c r="AT254" s="18"/>
      <c r="AU254" s="31">
        <f t="shared" si="7"/>
        <v>0</v>
      </c>
      <c r="AV254" s="18"/>
      <c r="AW254" s="18"/>
      <c r="AX254" s="18"/>
      <c r="AY254" s="18"/>
      <c r="AZ254" s="18"/>
      <c r="BA254" s="18"/>
      <c r="BB254" s="18"/>
      <c r="BC254" s="34"/>
      <c r="BD254" s="35"/>
      <c r="BE254" s="81"/>
      <c r="BF254" s="27"/>
    </row>
    <row r="255" spans="1:58">
      <c r="A255" s="4">
        <v>255</v>
      </c>
      <c r="B255" s="18"/>
      <c r="C255" s="26"/>
      <c r="D255" s="17"/>
      <c r="E255" s="22"/>
      <c r="F255" s="18"/>
      <c r="G255" s="20"/>
      <c r="H255" s="27"/>
      <c r="I255" s="27"/>
      <c r="J255" s="28"/>
      <c r="K255" s="28"/>
      <c r="L255" s="19"/>
      <c r="M255" s="18"/>
      <c r="N255" s="19"/>
      <c r="O255" s="19"/>
      <c r="P255" s="19"/>
      <c r="Q255" s="19"/>
      <c r="R255" s="19"/>
      <c r="S255" s="19"/>
      <c r="T255" s="16"/>
      <c r="U255" s="16"/>
      <c r="V255" s="16"/>
      <c r="W255" s="18"/>
      <c r="X255" s="19"/>
      <c r="Y255" s="20"/>
      <c r="Z255" s="22"/>
      <c r="AA255" s="18"/>
      <c r="AB255" s="22"/>
      <c r="AC255" s="15"/>
      <c r="AD255" s="29"/>
      <c r="AE255" s="29"/>
      <c r="AF255" s="19"/>
      <c r="AG255" s="30"/>
      <c r="AH255" s="16"/>
      <c r="AI255" s="17"/>
      <c r="AJ255" s="18"/>
      <c r="AK255" s="18"/>
      <c r="AL255" s="18"/>
      <c r="AM255" s="27"/>
      <c r="AN255" s="27"/>
      <c r="AO255" s="31"/>
      <c r="AP255" s="18"/>
      <c r="AQ255" s="31"/>
      <c r="AR255" s="18"/>
      <c r="AS255" s="31"/>
      <c r="AT255" s="18"/>
      <c r="AU255" s="31">
        <f t="shared" si="7"/>
        <v>0</v>
      </c>
      <c r="AV255" s="18"/>
      <c r="AW255" s="18"/>
      <c r="AX255" s="18"/>
      <c r="AY255" s="18"/>
      <c r="AZ255" s="18"/>
      <c r="BA255" s="18"/>
      <c r="BB255" s="18"/>
      <c r="BC255" s="34"/>
      <c r="BD255" s="35"/>
      <c r="BE255" s="81"/>
      <c r="BF255" s="27"/>
    </row>
    <row r="256" spans="1:58">
      <c r="A256" s="4">
        <v>256</v>
      </c>
      <c r="B256" s="18"/>
      <c r="C256" s="26"/>
      <c r="D256" s="17"/>
      <c r="E256" s="22"/>
      <c r="F256" s="18"/>
      <c r="G256" s="20"/>
      <c r="H256" s="27"/>
      <c r="I256" s="27"/>
      <c r="J256" s="28"/>
      <c r="K256" s="28"/>
      <c r="L256" s="19"/>
      <c r="M256" s="18"/>
      <c r="N256" s="19"/>
      <c r="O256" s="19"/>
      <c r="P256" s="19"/>
      <c r="Q256" s="19"/>
      <c r="R256" s="19"/>
      <c r="S256" s="19"/>
      <c r="T256" s="16"/>
      <c r="U256" s="16"/>
      <c r="V256" s="16"/>
      <c r="W256" s="18"/>
      <c r="X256" s="19"/>
      <c r="Y256" s="20"/>
      <c r="Z256" s="22"/>
      <c r="AA256" s="18"/>
      <c r="AB256" s="22"/>
      <c r="AC256" s="15"/>
      <c r="AD256" s="29"/>
      <c r="AE256" s="29"/>
      <c r="AF256" s="19"/>
      <c r="AG256" s="30"/>
      <c r="AH256" s="16"/>
      <c r="AI256" s="17"/>
      <c r="AJ256" s="18"/>
      <c r="AK256" s="18"/>
      <c r="AL256" s="18"/>
      <c r="AM256" s="27"/>
      <c r="AN256" s="27"/>
      <c r="AO256" s="31"/>
      <c r="AP256" s="18"/>
      <c r="AQ256" s="31"/>
      <c r="AR256" s="18"/>
      <c r="AS256" s="31"/>
      <c r="AT256" s="18"/>
      <c r="AU256" s="31">
        <f t="shared" si="7"/>
        <v>0</v>
      </c>
      <c r="AV256" s="18"/>
      <c r="AW256" s="18"/>
      <c r="AX256" s="18"/>
      <c r="AY256" s="18"/>
      <c r="AZ256" s="18"/>
      <c r="BA256" s="18"/>
      <c r="BB256" s="18"/>
      <c r="BC256" s="34"/>
      <c r="BD256" s="35"/>
      <c r="BE256" s="81"/>
      <c r="BF256" s="27"/>
    </row>
    <row r="257" spans="1:58">
      <c r="A257" s="4">
        <v>257</v>
      </c>
      <c r="B257" s="18"/>
      <c r="C257" s="26"/>
      <c r="D257" s="17"/>
      <c r="E257" s="22"/>
      <c r="F257" s="18"/>
      <c r="G257" s="20"/>
      <c r="H257" s="27"/>
      <c r="I257" s="27"/>
      <c r="J257" s="28"/>
      <c r="K257" s="28"/>
      <c r="L257" s="19"/>
      <c r="M257" s="18"/>
      <c r="N257" s="19"/>
      <c r="O257" s="19"/>
      <c r="P257" s="19"/>
      <c r="Q257" s="19"/>
      <c r="R257" s="19"/>
      <c r="S257" s="19"/>
      <c r="T257" s="16"/>
      <c r="U257" s="16"/>
      <c r="V257" s="16"/>
      <c r="W257" s="18"/>
      <c r="X257" s="19"/>
      <c r="Y257" s="20"/>
      <c r="Z257" s="22"/>
      <c r="AA257" s="18"/>
      <c r="AB257" s="22"/>
      <c r="AC257" s="15"/>
      <c r="AD257" s="29"/>
      <c r="AE257" s="29"/>
      <c r="AF257" s="19"/>
      <c r="AG257" s="30"/>
      <c r="AH257" s="16"/>
      <c r="AI257" s="17"/>
      <c r="AJ257" s="18"/>
      <c r="AK257" s="18"/>
      <c r="AL257" s="18"/>
      <c r="AM257" s="27"/>
      <c r="AN257" s="27"/>
      <c r="AO257" s="31"/>
      <c r="AP257" s="18"/>
      <c r="AQ257" s="31"/>
      <c r="AR257" s="18"/>
      <c r="AS257" s="31"/>
      <c r="AT257" s="18"/>
      <c r="AU257" s="31">
        <f t="shared" si="7"/>
        <v>0</v>
      </c>
      <c r="AV257" s="18"/>
      <c r="AW257" s="18"/>
      <c r="AX257" s="18"/>
      <c r="AY257" s="18"/>
      <c r="AZ257" s="18"/>
      <c r="BA257" s="18"/>
      <c r="BB257" s="18"/>
      <c r="BC257" s="34"/>
      <c r="BD257" s="35"/>
      <c r="BE257" s="81"/>
      <c r="BF257" s="27"/>
    </row>
    <row r="258" spans="1:58">
      <c r="A258" s="4">
        <v>258</v>
      </c>
      <c r="B258" s="18"/>
      <c r="C258" s="26"/>
      <c r="D258" s="17"/>
      <c r="E258" s="22"/>
      <c r="F258" s="18"/>
      <c r="G258" s="20"/>
      <c r="H258" s="27"/>
      <c r="I258" s="27"/>
      <c r="J258" s="28"/>
      <c r="K258" s="28"/>
      <c r="L258" s="19"/>
      <c r="M258" s="18"/>
      <c r="N258" s="19"/>
      <c r="O258" s="19"/>
      <c r="P258" s="19"/>
      <c r="Q258" s="19"/>
      <c r="R258" s="19"/>
      <c r="S258" s="19"/>
      <c r="T258" s="16"/>
      <c r="U258" s="16"/>
      <c r="V258" s="16"/>
      <c r="W258" s="18"/>
      <c r="X258" s="19"/>
      <c r="Y258" s="20"/>
      <c r="Z258" s="22"/>
      <c r="AA258" s="18"/>
      <c r="AB258" s="22"/>
      <c r="AC258" s="15"/>
      <c r="AD258" s="29"/>
      <c r="AE258" s="29"/>
      <c r="AF258" s="19"/>
      <c r="AG258" s="30"/>
      <c r="AH258" s="16"/>
      <c r="AI258" s="17"/>
      <c r="AJ258" s="18"/>
      <c r="AK258" s="18"/>
      <c r="AL258" s="18"/>
      <c r="AM258" s="27"/>
      <c r="AN258" s="27"/>
      <c r="AO258" s="31"/>
      <c r="AP258" s="18"/>
      <c r="AQ258" s="31"/>
      <c r="AR258" s="18"/>
      <c r="AS258" s="31"/>
      <c r="AT258" s="18"/>
      <c r="AU258" s="31">
        <f t="shared" ref="AU258:AU300" si="8">AE258+AO258+AQ258+AS258</f>
        <v>0</v>
      </c>
      <c r="AV258" s="18"/>
      <c r="AW258" s="18"/>
      <c r="AX258" s="18"/>
      <c r="AY258" s="18"/>
      <c r="AZ258" s="18"/>
      <c r="BA258" s="18"/>
      <c r="BB258" s="18"/>
      <c r="BC258" s="34"/>
      <c r="BD258" s="35"/>
      <c r="BE258" s="81"/>
      <c r="BF258" s="27"/>
    </row>
    <row r="259" spans="1:58">
      <c r="A259" s="4">
        <v>259</v>
      </c>
      <c r="B259" s="18"/>
      <c r="C259" s="26"/>
      <c r="D259" s="17"/>
      <c r="E259" s="22"/>
      <c r="F259" s="18"/>
      <c r="G259" s="20"/>
      <c r="H259" s="27"/>
      <c r="I259" s="27"/>
      <c r="J259" s="28"/>
      <c r="K259" s="28"/>
      <c r="L259" s="19"/>
      <c r="M259" s="18"/>
      <c r="N259" s="19"/>
      <c r="O259" s="19"/>
      <c r="P259" s="19"/>
      <c r="Q259" s="19"/>
      <c r="R259" s="19"/>
      <c r="S259" s="19"/>
      <c r="T259" s="16"/>
      <c r="U259" s="16"/>
      <c r="V259" s="16"/>
      <c r="W259" s="18"/>
      <c r="X259" s="19"/>
      <c r="Y259" s="20"/>
      <c r="Z259" s="22"/>
      <c r="AA259" s="18"/>
      <c r="AB259" s="22"/>
      <c r="AC259" s="15"/>
      <c r="AD259" s="29"/>
      <c r="AE259" s="29"/>
      <c r="AF259" s="19"/>
      <c r="AG259" s="30"/>
      <c r="AH259" s="16"/>
      <c r="AI259" s="17"/>
      <c r="AJ259" s="18"/>
      <c r="AK259" s="18"/>
      <c r="AL259" s="18"/>
      <c r="AM259" s="27"/>
      <c r="AN259" s="27"/>
      <c r="AO259" s="31"/>
      <c r="AP259" s="18"/>
      <c r="AQ259" s="31"/>
      <c r="AR259" s="18"/>
      <c r="AS259" s="31"/>
      <c r="AT259" s="18"/>
      <c r="AU259" s="31">
        <f t="shared" si="8"/>
        <v>0</v>
      </c>
      <c r="AV259" s="18"/>
      <c r="AW259" s="18"/>
      <c r="AX259" s="18"/>
      <c r="AY259" s="18"/>
      <c r="AZ259" s="18"/>
      <c r="BA259" s="18"/>
      <c r="BB259" s="18"/>
      <c r="BC259" s="34"/>
      <c r="BD259" s="35"/>
      <c r="BE259" s="81"/>
      <c r="BF259" s="27"/>
    </row>
    <row r="260" spans="1:58">
      <c r="A260" s="4">
        <v>260</v>
      </c>
      <c r="B260" s="18"/>
      <c r="C260" s="26"/>
      <c r="D260" s="17"/>
      <c r="E260" s="22"/>
      <c r="F260" s="18"/>
      <c r="G260" s="20"/>
      <c r="H260" s="27"/>
      <c r="I260" s="27"/>
      <c r="J260" s="28"/>
      <c r="K260" s="28"/>
      <c r="L260" s="19"/>
      <c r="M260" s="18"/>
      <c r="N260" s="19"/>
      <c r="O260" s="19"/>
      <c r="P260" s="19"/>
      <c r="Q260" s="19"/>
      <c r="R260" s="19"/>
      <c r="S260" s="19"/>
      <c r="T260" s="16"/>
      <c r="U260" s="16"/>
      <c r="V260" s="16"/>
      <c r="W260" s="18"/>
      <c r="X260" s="19"/>
      <c r="Y260" s="20"/>
      <c r="Z260" s="22"/>
      <c r="AA260" s="18"/>
      <c r="AB260" s="22"/>
      <c r="AC260" s="15"/>
      <c r="AD260" s="29"/>
      <c r="AE260" s="29"/>
      <c r="AF260" s="19"/>
      <c r="AG260" s="30"/>
      <c r="AH260" s="16"/>
      <c r="AI260" s="17"/>
      <c r="AJ260" s="18"/>
      <c r="AK260" s="18"/>
      <c r="AL260" s="18"/>
      <c r="AM260" s="27"/>
      <c r="AN260" s="27"/>
      <c r="AO260" s="31"/>
      <c r="AP260" s="18"/>
      <c r="AQ260" s="31"/>
      <c r="AR260" s="18"/>
      <c r="AS260" s="31"/>
      <c r="AT260" s="18"/>
      <c r="AU260" s="31">
        <f t="shared" si="8"/>
        <v>0</v>
      </c>
      <c r="AV260" s="18"/>
      <c r="AW260" s="18"/>
      <c r="AX260" s="18"/>
      <c r="AY260" s="18"/>
      <c r="AZ260" s="18"/>
      <c r="BA260" s="18"/>
      <c r="BB260" s="18"/>
      <c r="BC260" s="34"/>
      <c r="BD260" s="35"/>
      <c r="BE260" s="81"/>
      <c r="BF260" s="27"/>
    </row>
    <row r="261" spans="1:58">
      <c r="A261" s="4">
        <v>261</v>
      </c>
      <c r="B261" s="18"/>
      <c r="C261" s="26"/>
      <c r="D261" s="17"/>
      <c r="E261" s="22"/>
      <c r="F261" s="18"/>
      <c r="G261" s="20"/>
      <c r="H261" s="27"/>
      <c r="I261" s="27"/>
      <c r="J261" s="28"/>
      <c r="K261" s="28"/>
      <c r="L261" s="19"/>
      <c r="M261" s="18"/>
      <c r="N261" s="19"/>
      <c r="O261" s="19"/>
      <c r="P261" s="19"/>
      <c r="Q261" s="19"/>
      <c r="R261" s="19"/>
      <c r="S261" s="19"/>
      <c r="T261" s="16"/>
      <c r="U261" s="16"/>
      <c r="V261" s="16"/>
      <c r="W261" s="18"/>
      <c r="X261" s="19"/>
      <c r="Y261" s="20"/>
      <c r="Z261" s="22"/>
      <c r="AA261" s="18"/>
      <c r="AB261" s="22"/>
      <c r="AC261" s="15"/>
      <c r="AD261" s="29"/>
      <c r="AE261" s="29"/>
      <c r="AF261" s="19"/>
      <c r="AG261" s="30"/>
      <c r="AH261" s="16"/>
      <c r="AI261" s="17"/>
      <c r="AJ261" s="18"/>
      <c r="AK261" s="18"/>
      <c r="AL261" s="18"/>
      <c r="AM261" s="27"/>
      <c r="AN261" s="27"/>
      <c r="AO261" s="31"/>
      <c r="AP261" s="18"/>
      <c r="AQ261" s="31"/>
      <c r="AR261" s="18"/>
      <c r="AS261" s="31"/>
      <c r="AT261" s="18"/>
      <c r="AU261" s="31">
        <f t="shared" si="8"/>
        <v>0</v>
      </c>
      <c r="AV261" s="18"/>
      <c r="AW261" s="18"/>
      <c r="AX261" s="18"/>
      <c r="AY261" s="18"/>
      <c r="AZ261" s="18"/>
      <c r="BA261" s="18"/>
      <c r="BB261" s="18"/>
      <c r="BC261" s="34"/>
      <c r="BD261" s="35"/>
      <c r="BE261" s="81"/>
      <c r="BF261" s="27"/>
    </row>
    <row r="262" spans="1:58">
      <c r="A262" s="4">
        <v>262</v>
      </c>
      <c r="B262" s="18"/>
      <c r="C262" s="26"/>
      <c r="D262" s="17"/>
      <c r="E262" s="22"/>
      <c r="F262" s="18"/>
      <c r="G262" s="20"/>
      <c r="H262" s="27"/>
      <c r="I262" s="27"/>
      <c r="J262" s="28"/>
      <c r="K262" s="28"/>
      <c r="L262" s="19"/>
      <c r="M262" s="18"/>
      <c r="N262" s="19"/>
      <c r="O262" s="19"/>
      <c r="P262" s="19"/>
      <c r="Q262" s="19"/>
      <c r="R262" s="19"/>
      <c r="S262" s="19"/>
      <c r="T262" s="16"/>
      <c r="U262" s="16"/>
      <c r="V262" s="16"/>
      <c r="W262" s="18"/>
      <c r="X262" s="19"/>
      <c r="Y262" s="20"/>
      <c r="Z262" s="22"/>
      <c r="AA262" s="18"/>
      <c r="AB262" s="22"/>
      <c r="AC262" s="15"/>
      <c r="AD262" s="29"/>
      <c r="AE262" s="29"/>
      <c r="AF262" s="19"/>
      <c r="AG262" s="30"/>
      <c r="AH262" s="16"/>
      <c r="AI262" s="17"/>
      <c r="AJ262" s="18"/>
      <c r="AK262" s="18"/>
      <c r="AL262" s="18"/>
      <c r="AM262" s="27"/>
      <c r="AN262" s="27"/>
      <c r="AO262" s="31"/>
      <c r="AP262" s="18"/>
      <c r="AQ262" s="31"/>
      <c r="AR262" s="18"/>
      <c r="AS262" s="31"/>
      <c r="AT262" s="18"/>
      <c r="AU262" s="31">
        <f t="shared" si="8"/>
        <v>0</v>
      </c>
      <c r="AV262" s="18"/>
      <c r="AW262" s="18"/>
      <c r="AX262" s="18"/>
      <c r="AY262" s="18"/>
      <c r="AZ262" s="18"/>
      <c r="BA262" s="18"/>
      <c r="BB262" s="18"/>
      <c r="BC262" s="34"/>
      <c r="BD262" s="35"/>
      <c r="BE262" s="81"/>
      <c r="BF262" s="27"/>
    </row>
    <row r="263" spans="1:58">
      <c r="A263" s="4">
        <v>263</v>
      </c>
      <c r="B263" s="18"/>
      <c r="C263" s="26"/>
      <c r="D263" s="17"/>
      <c r="E263" s="22"/>
      <c r="F263" s="18"/>
      <c r="G263" s="20"/>
      <c r="H263" s="27"/>
      <c r="I263" s="27"/>
      <c r="J263" s="28"/>
      <c r="K263" s="28"/>
      <c r="L263" s="19"/>
      <c r="M263" s="18"/>
      <c r="N263" s="19"/>
      <c r="O263" s="19"/>
      <c r="P263" s="19"/>
      <c r="Q263" s="19"/>
      <c r="R263" s="19"/>
      <c r="S263" s="19"/>
      <c r="T263" s="16"/>
      <c r="U263" s="16"/>
      <c r="V263" s="16"/>
      <c r="W263" s="18"/>
      <c r="X263" s="19"/>
      <c r="Y263" s="20"/>
      <c r="Z263" s="22"/>
      <c r="AA263" s="18"/>
      <c r="AB263" s="22"/>
      <c r="AC263" s="15"/>
      <c r="AD263" s="29"/>
      <c r="AE263" s="29"/>
      <c r="AF263" s="19"/>
      <c r="AG263" s="30"/>
      <c r="AH263" s="16"/>
      <c r="AI263" s="17"/>
      <c r="AJ263" s="18"/>
      <c r="AK263" s="18"/>
      <c r="AL263" s="18"/>
      <c r="AM263" s="27"/>
      <c r="AN263" s="27"/>
      <c r="AO263" s="31"/>
      <c r="AP263" s="18"/>
      <c r="AQ263" s="31"/>
      <c r="AR263" s="18"/>
      <c r="AS263" s="31"/>
      <c r="AT263" s="18"/>
      <c r="AU263" s="31">
        <f t="shared" si="8"/>
        <v>0</v>
      </c>
      <c r="AV263" s="18"/>
      <c r="AW263" s="18"/>
      <c r="AX263" s="18"/>
      <c r="AY263" s="18"/>
      <c r="AZ263" s="18"/>
      <c r="BA263" s="18"/>
      <c r="BB263" s="18"/>
      <c r="BC263" s="34"/>
      <c r="BD263" s="35"/>
      <c r="BE263" s="81"/>
      <c r="BF263" s="27"/>
    </row>
    <row r="264" spans="1:58">
      <c r="A264" s="4">
        <v>264</v>
      </c>
      <c r="B264" s="18"/>
      <c r="C264" s="26"/>
      <c r="D264" s="17"/>
      <c r="E264" s="22"/>
      <c r="F264" s="18"/>
      <c r="G264" s="20"/>
      <c r="H264" s="27"/>
      <c r="I264" s="27"/>
      <c r="J264" s="28"/>
      <c r="K264" s="28"/>
      <c r="L264" s="19"/>
      <c r="M264" s="18"/>
      <c r="N264" s="19"/>
      <c r="O264" s="19"/>
      <c r="P264" s="19"/>
      <c r="Q264" s="19"/>
      <c r="R264" s="19"/>
      <c r="S264" s="19"/>
      <c r="T264" s="16"/>
      <c r="U264" s="16"/>
      <c r="V264" s="16"/>
      <c r="W264" s="18"/>
      <c r="X264" s="19"/>
      <c r="Y264" s="20"/>
      <c r="Z264" s="22"/>
      <c r="AA264" s="18"/>
      <c r="AB264" s="22"/>
      <c r="AC264" s="15"/>
      <c r="AD264" s="29"/>
      <c r="AE264" s="29"/>
      <c r="AF264" s="19"/>
      <c r="AG264" s="30"/>
      <c r="AH264" s="16"/>
      <c r="AI264" s="17"/>
      <c r="AJ264" s="18"/>
      <c r="AK264" s="18"/>
      <c r="AL264" s="18"/>
      <c r="AM264" s="27"/>
      <c r="AN264" s="27"/>
      <c r="AO264" s="31"/>
      <c r="AP264" s="18"/>
      <c r="AQ264" s="31"/>
      <c r="AR264" s="18"/>
      <c r="AS264" s="31"/>
      <c r="AT264" s="18"/>
      <c r="AU264" s="31">
        <f t="shared" si="8"/>
        <v>0</v>
      </c>
      <c r="AV264" s="18"/>
      <c r="AW264" s="18"/>
      <c r="AX264" s="18"/>
      <c r="AY264" s="18"/>
      <c r="AZ264" s="18"/>
      <c r="BA264" s="18"/>
      <c r="BB264" s="18"/>
      <c r="BC264" s="34"/>
      <c r="BD264" s="35"/>
      <c r="BE264" s="81"/>
      <c r="BF264" s="27"/>
    </row>
    <row r="265" spans="1:58">
      <c r="A265" s="4">
        <v>265</v>
      </c>
      <c r="B265" s="18"/>
      <c r="C265" s="26"/>
      <c r="D265" s="17"/>
      <c r="E265" s="22"/>
      <c r="F265" s="18"/>
      <c r="G265" s="20"/>
      <c r="H265" s="27"/>
      <c r="I265" s="27"/>
      <c r="J265" s="28"/>
      <c r="K265" s="28"/>
      <c r="L265" s="19"/>
      <c r="M265" s="18"/>
      <c r="N265" s="19"/>
      <c r="O265" s="19"/>
      <c r="P265" s="19"/>
      <c r="Q265" s="19"/>
      <c r="R265" s="19"/>
      <c r="S265" s="19"/>
      <c r="T265" s="16"/>
      <c r="U265" s="16"/>
      <c r="V265" s="16"/>
      <c r="W265" s="18"/>
      <c r="X265" s="19"/>
      <c r="Y265" s="20"/>
      <c r="Z265" s="22"/>
      <c r="AA265" s="18"/>
      <c r="AB265" s="22"/>
      <c r="AC265" s="15"/>
      <c r="AD265" s="29"/>
      <c r="AE265" s="29"/>
      <c r="AF265" s="19"/>
      <c r="AG265" s="30"/>
      <c r="AH265" s="16"/>
      <c r="AI265" s="17"/>
      <c r="AJ265" s="18"/>
      <c r="AK265" s="18"/>
      <c r="AL265" s="18"/>
      <c r="AM265" s="27"/>
      <c r="AN265" s="27"/>
      <c r="AO265" s="31"/>
      <c r="AP265" s="18"/>
      <c r="AQ265" s="31"/>
      <c r="AR265" s="18"/>
      <c r="AS265" s="31"/>
      <c r="AT265" s="18"/>
      <c r="AU265" s="31">
        <f t="shared" si="8"/>
        <v>0</v>
      </c>
      <c r="AV265" s="18"/>
      <c r="AW265" s="18"/>
      <c r="AX265" s="18"/>
      <c r="AY265" s="18"/>
      <c r="AZ265" s="18"/>
      <c r="BA265" s="18"/>
      <c r="BB265" s="18"/>
      <c r="BC265" s="34"/>
      <c r="BD265" s="35"/>
      <c r="BE265" s="81"/>
      <c r="BF265" s="27"/>
    </row>
    <row r="266" spans="1:58">
      <c r="A266" s="4">
        <v>266</v>
      </c>
      <c r="B266" s="18"/>
      <c r="C266" s="26"/>
      <c r="D266" s="17"/>
      <c r="E266" s="22"/>
      <c r="F266" s="18"/>
      <c r="G266" s="20"/>
      <c r="H266" s="27"/>
      <c r="I266" s="27"/>
      <c r="J266" s="28"/>
      <c r="K266" s="28"/>
      <c r="L266" s="19"/>
      <c r="M266" s="18"/>
      <c r="N266" s="19"/>
      <c r="O266" s="19"/>
      <c r="P266" s="19"/>
      <c r="Q266" s="19"/>
      <c r="R266" s="19"/>
      <c r="S266" s="19"/>
      <c r="T266" s="16"/>
      <c r="U266" s="16"/>
      <c r="V266" s="16"/>
      <c r="W266" s="18"/>
      <c r="X266" s="19"/>
      <c r="Y266" s="20"/>
      <c r="Z266" s="22"/>
      <c r="AA266" s="18"/>
      <c r="AB266" s="22"/>
      <c r="AC266" s="15"/>
      <c r="AD266" s="29"/>
      <c r="AE266" s="29"/>
      <c r="AF266" s="19"/>
      <c r="AG266" s="30"/>
      <c r="AH266" s="16"/>
      <c r="AI266" s="17"/>
      <c r="AJ266" s="18"/>
      <c r="AK266" s="18"/>
      <c r="AL266" s="18"/>
      <c r="AM266" s="27"/>
      <c r="AN266" s="27"/>
      <c r="AO266" s="31"/>
      <c r="AP266" s="18"/>
      <c r="AQ266" s="31"/>
      <c r="AR266" s="18"/>
      <c r="AS266" s="31"/>
      <c r="AT266" s="18"/>
      <c r="AU266" s="31">
        <f t="shared" si="8"/>
        <v>0</v>
      </c>
      <c r="AV266" s="18"/>
      <c r="AW266" s="18"/>
      <c r="AX266" s="18"/>
      <c r="AY266" s="18"/>
      <c r="AZ266" s="18"/>
      <c r="BA266" s="18"/>
      <c r="BB266" s="18"/>
      <c r="BC266" s="34"/>
      <c r="BD266" s="35"/>
      <c r="BE266" s="81"/>
      <c r="BF266" s="27"/>
    </row>
    <row r="267" spans="1:58">
      <c r="A267" s="4">
        <v>267</v>
      </c>
      <c r="B267" s="18"/>
      <c r="C267" s="26"/>
      <c r="D267" s="17"/>
      <c r="E267" s="22"/>
      <c r="F267" s="18"/>
      <c r="G267" s="20"/>
      <c r="H267" s="27"/>
      <c r="I267" s="27"/>
      <c r="J267" s="28"/>
      <c r="K267" s="28"/>
      <c r="L267" s="19"/>
      <c r="M267" s="18"/>
      <c r="N267" s="19"/>
      <c r="O267" s="19"/>
      <c r="P267" s="19"/>
      <c r="Q267" s="19"/>
      <c r="R267" s="19"/>
      <c r="S267" s="19"/>
      <c r="T267" s="16"/>
      <c r="U267" s="16"/>
      <c r="V267" s="16"/>
      <c r="W267" s="18"/>
      <c r="X267" s="19"/>
      <c r="Y267" s="20"/>
      <c r="Z267" s="22"/>
      <c r="AA267" s="18"/>
      <c r="AB267" s="22"/>
      <c r="AC267" s="15"/>
      <c r="AD267" s="29"/>
      <c r="AE267" s="29"/>
      <c r="AF267" s="19"/>
      <c r="AG267" s="30"/>
      <c r="AH267" s="16"/>
      <c r="AI267" s="17"/>
      <c r="AJ267" s="18"/>
      <c r="AK267" s="18"/>
      <c r="AL267" s="18"/>
      <c r="AM267" s="27"/>
      <c r="AN267" s="27"/>
      <c r="AO267" s="31"/>
      <c r="AP267" s="18"/>
      <c r="AQ267" s="31"/>
      <c r="AR267" s="18"/>
      <c r="AS267" s="31"/>
      <c r="AT267" s="18"/>
      <c r="AU267" s="31">
        <f t="shared" si="8"/>
        <v>0</v>
      </c>
      <c r="AV267" s="18"/>
      <c r="AW267" s="18"/>
      <c r="AX267" s="18"/>
      <c r="AY267" s="18"/>
      <c r="AZ267" s="18"/>
      <c r="BA267" s="18"/>
      <c r="BB267" s="18"/>
      <c r="BC267" s="34"/>
      <c r="BD267" s="35"/>
      <c r="BE267" s="81"/>
      <c r="BF267" s="27"/>
    </row>
    <row r="268" spans="1:58">
      <c r="A268" s="4">
        <v>268</v>
      </c>
      <c r="B268" s="18"/>
      <c r="C268" s="26"/>
      <c r="D268" s="17"/>
      <c r="E268" s="22"/>
      <c r="F268" s="18"/>
      <c r="G268" s="20"/>
      <c r="H268" s="27"/>
      <c r="I268" s="27"/>
      <c r="J268" s="28"/>
      <c r="K268" s="28"/>
      <c r="L268" s="19"/>
      <c r="M268" s="18"/>
      <c r="N268" s="19"/>
      <c r="O268" s="19"/>
      <c r="P268" s="19"/>
      <c r="Q268" s="19"/>
      <c r="R268" s="19"/>
      <c r="S268" s="19"/>
      <c r="T268" s="16"/>
      <c r="U268" s="16"/>
      <c r="V268" s="16"/>
      <c r="W268" s="18"/>
      <c r="X268" s="19"/>
      <c r="Y268" s="20"/>
      <c r="Z268" s="22"/>
      <c r="AA268" s="18"/>
      <c r="AB268" s="22"/>
      <c r="AC268" s="15"/>
      <c r="AD268" s="29"/>
      <c r="AE268" s="29"/>
      <c r="AF268" s="19"/>
      <c r="AG268" s="30"/>
      <c r="AH268" s="16"/>
      <c r="AI268" s="17"/>
      <c r="AJ268" s="18"/>
      <c r="AK268" s="18"/>
      <c r="AL268" s="18"/>
      <c r="AM268" s="27"/>
      <c r="AN268" s="27"/>
      <c r="AO268" s="31"/>
      <c r="AP268" s="18"/>
      <c r="AQ268" s="31"/>
      <c r="AR268" s="18"/>
      <c r="AS268" s="31"/>
      <c r="AT268" s="18"/>
      <c r="AU268" s="31">
        <f t="shared" si="8"/>
        <v>0</v>
      </c>
      <c r="AV268" s="18"/>
      <c r="AW268" s="18"/>
      <c r="AX268" s="18"/>
      <c r="AY268" s="18"/>
      <c r="AZ268" s="18"/>
      <c r="BA268" s="18"/>
      <c r="BB268" s="18"/>
      <c r="BC268" s="34"/>
      <c r="BD268" s="35"/>
      <c r="BE268" s="81"/>
      <c r="BF268" s="27"/>
    </row>
    <row r="269" spans="1:58">
      <c r="A269" s="4">
        <v>269</v>
      </c>
      <c r="B269" s="18"/>
      <c r="C269" s="26"/>
      <c r="D269" s="17"/>
      <c r="E269" s="22"/>
      <c r="F269" s="18"/>
      <c r="G269" s="20"/>
      <c r="H269" s="27"/>
      <c r="I269" s="27"/>
      <c r="J269" s="28"/>
      <c r="K269" s="28"/>
      <c r="L269" s="19"/>
      <c r="M269" s="18"/>
      <c r="N269" s="19"/>
      <c r="O269" s="19"/>
      <c r="P269" s="19"/>
      <c r="Q269" s="19"/>
      <c r="R269" s="19"/>
      <c r="S269" s="19"/>
      <c r="T269" s="16"/>
      <c r="U269" s="16"/>
      <c r="V269" s="16"/>
      <c r="W269" s="18"/>
      <c r="X269" s="19"/>
      <c r="Y269" s="20"/>
      <c r="Z269" s="22"/>
      <c r="AA269" s="18"/>
      <c r="AB269" s="22"/>
      <c r="AC269" s="15"/>
      <c r="AD269" s="29"/>
      <c r="AE269" s="29"/>
      <c r="AF269" s="19"/>
      <c r="AG269" s="30"/>
      <c r="AH269" s="16"/>
      <c r="AI269" s="17"/>
      <c r="AJ269" s="18"/>
      <c r="AK269" s="18"/>
      <c r="AL269" s="18"/>
      <c r="AM269" s="27"/>
      <c r="AN269" s="27"/>
      <c r="AO269" s="31"/>
      <c r="AP269" s="18"/>
      <c r="AQ269" s="31"/>
      <c r="AR269" s="18"/>
      <c r="AS269" s="31"/>
      <c r="AT269" s="18"/>
      <c r="AU269" s="31">
        <f t="shared" si="8"/>
        <v>0</v>
      </c>
      <c r="AV269" s="18"/>
      <c r="AW269" s="18"/>
      <c r="AX269" s="18"/>
      <c r="AY269" s="18"/>
      <c r="AZ269" s="18"/>
      <c r="BA269" s="18"/>
      <c r="BB269" s="18"/>
      <c r="BC269" s="34"/>
      <c r="BD269" s="35"/>
      <c r="BE269" s="81"/>
      <c r="BF269" s="27"/>
    </row>
    <row r="270" spans="1:58">
      <c r="A270" s="4">
        <v>270</v>
      </c>
      <c r="B270" s="18"/>
      <c r="C270" s="26"/>
      <c r="D270" s="17"/>
      <c r="E270" s="22"/>
      <c r="F270" s="18"/>
      <c r="G270" s="20"/>
      <c r="H270" s="27"/>
      <c r="I270" s="27"/>
      <c r="J270" s="28"/>
      <c r="K270" s="28"/>
      <c r="L270" s="19"/>
      <c r="M270" s="18"/>
      <c r="N270" s="19"/>
      <c r="O270" s="19"/>
      <c r="P270" s="19"/>
      <c r="Q270" s="19"/>
      <c r="R270" s="19"/>
      <c r="S270" s="19"/>
      <c r="T270" s="16"/>
      <c r="U270" s="16"/>
      <c r="V270" s="16"/>
      <c r="W270" s="18"/>
      <c r="X270" s="19"/>
      <c r="Y270" s="20"/>
      <c r="Z270" s="22"/>
      <c r="AA270" s="18"/>
      <c r="AB270" s="22"/>
      <c r="AC270" s="15"/>
      <c r="AD270" s="29"/>
      <c r="AE270" s="29"/>
      <c r="AF270" s="19"/>
      <c r="AG270" s="30"/>
      <c r="AH270" s="16"/>
      <c r="AI270" s="17"/>
      <c r="AJ270" s="18"/>
      <c r="AK270" s="18"/>
      <c r="AL270" s="18"/>
      <c r="AM270" s="27"/>
      <c r="AN270" s="27"/>
      <c r="AO270" s="31"/>
      <c r="AP270" s="18"/>
      <c r="AQ270" s="31"/>
      <c r="AR270" s="18"/>
      <c r="AS270" s="31"/>
      <c r="AT270" s="18"/>
      <c r="AU270" s="31">
        <f t="shared" si="8"/>
        <v>0</v>
      </c>
      <c r="AV270" s="18"/>
      <c r="AW270" s="18"/>
      <c r="AX270" s="18"/>
      <c r="AY270" s="18"/>
      <c r="AZ270" s="18"/>
      <c r="BA270" s="18"/>
      <c r="BB270" s="18"/>
      <c r="BC270" s="34"/>
      <c r="BD270" s="35"/>
      <c r="BE270" s="81"/>
      <c r="BF270" s="27"/>
    </row>
    <row r="271" spans="1:58">
      <c r="A271" s="4">
        <v>271</v>
      </c>
      <c r="B271" s="18"/>
      <c r="C271" s="26"/>
      <c r="D271" s="17"/>
      <c r="E271" s="22"/>
      <c r="F271" s="18"/>
      <c r="G271" s="20"/>
      <c r="H271" s="27"/>
      <c r="I271" s="27"/>
      <c r="J271" s="28"/>
      <c r="K271" s="28"/>
      <c r="L271" s="19"/>
      <c r="M271" s="18"/>
      <c r="N271" s="19"/>
      <c r="O271" s="19"/>
      <c r="P271" s="19"/>
      <c r="Q271" s="19"/>
      <c r="R271" s="19"/>
      <c r="S271" s="19"/>
      <c r="T271" s="16"/>
      <c r="U271" s="16"/>
      <c r="V271" s="16"/>
      <c r="W271" s="18"/>
      <c r="X271" s="19"/>
      <c r="Y271" s="20"/>
      <c r="Z271" s="22"/>
      <c r="AA271" s="18"/>
      <c r="AB271" s="22"/>
      <c r="AC271" s="15"/>
      <c r="AD271" s="29"/>
      <c r="AE271" s="29"/>
      <c r="AF271" s="19"/>
      <c r="AG271" s="30"/>
      <c r="AH271" s="16"/>
      <c r="AI271" s="17"/>
      <c r="AJ271" s="18"/>
      <c r="AK271" s="18"/>
      <c r="AL271" s="18"/>
      <c r="AM271" s="27"/>
      <c r="AN271" s="27"/>
      <c r="AO271" s="31"/>
      <c r="AP271" s="18"/>
      <c r="AQ271" s="31"/>
      <c r="AR271" s="18"/>
      <c r="AS271" s="31"/>
      <c r="AT271" s="18"/>
      <c r="AU271" s="31">
        <f t="shared" si="8"/>
        <v>0</v>
      </c>
      <c r="AV271" s="18"/>
      <c r="AW271" s="18"/>
      <c r="AX271" s="18"/>
      <c r="AY271" s="18"/>
      <c r="AZ271" s="18"/>
      <c r="BA271" s="18"/>
      <c r="BB271" s="18"/>
      <c r="BC271" s="34"/>
      <c r="BD271" s="35"/>
      <c r="BE271" s="81"/>
      <c r="BF271" s="27"/>
    </row>
    <row r="272" spans="1:58">
      <c r="A272" s="4">
        <v>272</v>
      </c>
      <c r="B272" s="18"/>
      <c r="C272" s="26"/>
      <c r="D272" s="17"/>
      <c r="E272" s="22"/>
      <c r="F272" s="18"/>
      <c r="G272" s="20"/>
      <c r="H272" s="27"/>
      <c r="I272" s="27"/>
      <c r="J272" s="28"/>
      <c r="K272" s="28"/>
      <c r="L272" s="19"/>
      <c r="M272" s="18"/>
      <c r="N272" s="19"/>
      <c r="O272" s="19"/>
      <c r="P272" s="19"/>
      <c r="Q272" s="19"/>
      <c r="R272" s="19"/>
      <c r="S272" s="19"/>
      <c r="T272" s="16"/>
      <c r="U272" s="16"/>
      <c r="V272" s="16"/>
      <c r="W272" s="18"/>
      <c r="X272" s="19"/>
      <c r="Y272" s="20"/>
      <c r="Z272" s="22"/>
      <c r="AA272" s="18"/>
      <c r="AB272" s="22"/>
      <c r="AC272" s="15"/>
      <c r="AD272" s="29"/>
      <c r="AE272" s="29"/>
      <c r="AF272" s="19"/>
      <c r="AG272" s="30"/>
      <c r="AH272" s="16"/>
      <c r="AI272" s="17"/>
      <c r="AJ272" s="18"/>
      <c r="AK272" s="18"/>
      <c r="AL272" s="18"/>
      <c r="AM272" s="27"/>
      <c r="AN272" s="27"/>
      <c r="AO272" s="31"/>
      <c r="AP272" s="18"/>
      <c r="AQ272" s="31"/>
      <c r="AR272" s="18"/>
      <c r="AS272" s="31"/>
      <c r="AT272" s="18"/>
      <c r="AU272" s="31">
        <f t="shared" si="8"/>
        <v>0</v>
      </c>
      <c r="AV272" s="18"/>
      <c r="AW272" s="18"/>
      <c r="AX272" s="18"/>
      <c r="AY272" s="18"/>
      <c r="AZ272" s="18"/>
      <c r="BA272" s="18"/>
      <c r="BB272" s="18"/>
      <c r="BC272" s="34"/>
      <c r="BD272" s="35"/>
      <c r="BE272" s="81"/>
      <c r="BF272" s="27"/>
    </row>
    <row r="273" spans="1:58">
      <c r="A273" s="4">
        <v>273</v>
      </c>
      <c r="B273" s="18"/>
      <c r="C273" s="26"/>
      <c r="D273" s="17"/>
      <c r="E273" s="22"/>
      <c r="F273" s="18"/>
      <c r="G273" s="20"/>
      <c r="H273" s="27"/>
      <c r="I273" s="27"/>
      <c r="J273" s="28"/>
      <c r="K273" s="28"/>
      <c r="L273" s="19"/>
      <c r="M273" s="18"/>
      <c r="N273" s="19"/>
      <c r="O273" s="19"/>
      <c r="P273" s="19"/>
      <c r="Q273" s="19"/>
      <c r="R273" s="19"/>
      <c r="S273" s="19"/>
      <c r="T273" s="16"/>
      <c r="U273" s="16"/>
      <c r="V273" s="16"/>
      <c r="W273" s="18"/>
      <c r="X273" s="19"/>
      <c r="Y273" s="20"/>
      <c r="Z273" s="22"/>
      <c r="AA273" s="18"/>
      <c r="AB273" s="22"/>
      <c r="AC273" s="15"/>
      <c r="AD273" s="29"/>
      <c r="AE273" s="29"/>
      <c r="AF273" s="19"/>
      <c r="AG273" s="30"/>
      <c r="AH273" s="16"/>
      <c r="AI273" s="17"/>
      <c r="AJ273" s="18"/>
      <c r="AK273" s="18"/>
      <c r="AL273" s="18"/>
      <c r="AM273" s="27"/>
      <c r="AN273" s="27"/>
      <c r="AO273" s="31"/>
      <c r="AP273" s="18"/>
      <c r="AQ273" s="31"/>
      <c r="AR273" s="18"/>
      <c r="AS273" s="31"/>
      <c r="AT273" s="18"/>
      <c r="AU273" s="31">
        <f t="shared" si="8"/>
        <v>0</v>
      </c>
      <c r="AV273" s="18"/>
      <c r="AW273" s="18"/>
      <c r="AX273" s="18"/>
      <c r="AY273" s="18"/>
      <c r="AZ273" s="18"/>
      <c r="BA273" s="18"/>
      <c r="BB273" s="18"/>
      <c r="BC273" s="34"/>
      <c r="BD273" s="35"/>
      <c r="BE273" s="81"/>
      <c r="BF273" s="27"/>
    </row>
    <row r="274" spans="1:58">
      <c r="A274" s="4">
        <v>274</v>
      </c>
      <c r="B274" s="18"/>
      <c r="C274" s="26"/>
      <c r="D274" s="17"/>
      <c r="E274" s="22"/>
      <c r="F274" s="18"/>
      <c r="G274" s="20"/>
      <c r="H274" s="27"/>
      <c r="I274" s="27"/>
      <c r="J274" s="28"/>
      <c r="K274" s="28"/>
      <c r="L274" s="19"/>
      <c r="M274" s="18"/>
      <c r="N274" s="19"/>
      <c r="O274" s="19"/>
      <c r="P274" s="19"/>
      <c r="Q274" s="19"/>
      <c r="R274" s="19"/>
      <c r="S274" s="19"/>
      <c r="T274" s="16"/>
      <c r="U274" s="16"/>
      <c r="V274" s="16"/>
      <c r="W274" s="18"/>
      <c r="X274" s="19"/>
      <c r="Y274" s="20"/>
      <c r="Z274" s="22"/>
      <c r="AA274" s="18"/>
      <c r="AB274" s="22"/>
      <c r="AC274" s="15"/>
      <c r="AD274" s="29"/>
      <c r="AE274" s="29"/>
      <c r="AF274" s="19"/>
      <c r="AG274" s="30"/>
      <c r="AH274" s="16"/>
      <c r="AI274" s="17"/>
      <c r="AJ274" s="18"/>
      <c r="AK274" s="18"/>
      <c r="AL274" s="18"/>
      <c r="AM274" s="27"/>
      <c r="AN274" s="27"/>
      <c r="AO274" s="31"/>
      <c r="AP274" s="18"/>
      <c r="AQ274" s="31"/>
      <c r="AR274" s="18"/>
      <c r="AS274" s="31"/>
      <c r="AT274" s="18"/>
      <c r="AU274" s="31">
        <f t="shared" si="8"/>
        <v>0</v>
      </c>
      <c r="AV274" s="18"/>
      <c r="AW274" s="18"/>
      <c r="AX274" s="18"/>
      <c r="AY274" s="18"/>
      <c r="AZ274" s="18"/>
      <c r="BA274" s="18"/>
      <c r="BB274" s="18"/>
      <c r="BC274" s="34"/>
      <c r="BD274" s="35"/>
      <c r="BE274" s="81"/>
      <c r="BF274" s="27"/>
    </row>
    <row r="275" spans="1:58">
      <c r="A275" s="4">
        <v>275</v>
      </c>
      <c r="B275" s="18"/>
      <c r="C275" s="26"/>
      <c r="D275" s="17"/>
      <c r="E275" s="22"/>
      <c r="F275" s="18"/>
      <c r="G275" s="20"/>
      <c r="H275" s="27"/>
      <c r="I275" s="27"/>
      <c r="J275" s="28"/>
      <c r="K275" s="28"/>
      <c r="L275" s="19"/>
      <c r="M275" s="18"/>
      <c r="N275" s="19"/>
      <c r="O275" s="19"/>
      <c r="P275" s="19"/>
      <c r="Q275" s="19"/>
      <c r="R275" s="19"/>
      <c r="S275" s="19"/>
      <c r="T275" s="16"/>
      <c r="U275" s="16"/>
      <c r="V275" s="16"/>
      <c r="W275" s="18"/>
      <c r="X275" s="19"/>
      <c r="Y275" s="20"/>
      <c r="Z275" s="22"/>
      <c r="AA275" s="18"/>
      <c r="AB275" s="22"/>
      <c r="AC275" s="15"/>
      <c r="AD275" s="29"/>
      <c r="AE275" s="29"/>
      <c r="AF275" s="19"/>
      <c r="AG275" s="30"/>
      <c r="AH275" s="16"/>
      <c r="AI275" s="17"/>
      <c r="AJ275" s="18"/>
      <c r="AK275" s="18"/>
      <c r="AL275" s="18"/>
      <c r="AM275" s="27"/>
      <c r="AN275" s="27"/>
      <c r="AO275" s="31"/>
      <c r="AP275" s="18"/>
      <c r="AQ275" s="31"/>
      <c r="AR275" s="18"/>
      <c r="AS275" s="31"/>
      <c r="AT275" s="18"/>
      <c r="AU275" s="31">
        <f t="shared" si="8"/>
        <v>0</v>
      </c>
      <c r="AV275" s="18"/>
      <c r="AW275" s="18"/>
      <c r="AX275" s="18"/>
      <c r="AY275" s="18"/>
      <c r="AZ275" s="18"/>
      <c r="BA275" s="18"/>
      <c r="BB275" s="18"/>
      <c r="BC275" s="34"/>
      <c r="BD275" s="35"/>
      <c r="BE275" s="81"/>
      <c r="BF275" s="27"/>
    </row>
    <row r="276" spans="1:58">
      <c r="A276" s="4">
        <v>276</v>
      </c>
      <c r="B276" s="18"/>
      <c r="C276" s="26"/>
      <c r="D276" s="17"/>
      <c r="E276" s="22"/>
      <c r="F276" s="18"/>
      <c r="G276" s="20"/>
      <c r="H276" s="27"/>
      <c r="I276" s="27"/>
      <c r="J276" s="28"/>
      <c r="K276" s="28"/>
      <c r="L276" s="19"/>
      <c r="M276" s="18"/>
      <c r="N276" s="19"/>
      <c r="O276" s="19"/>
      <c r="P276" s="19"/>
      <c r="Q276" s="19"/>
      <c r="R276" s="19"/>
      <c r="S276" s="19"/>
      <c r="T276" s="16"/>
      <c r="U276" s="16"/>
      <c r="V276" s="16"/>
      <c r="W276" s="18"/>
      <c r="X276" s="19"/>
      <c r="Y276" s="20"/>
      <c r="Z276" s="22"/>
      <c r="AA276" s="18"/>
      <c r="AB276" s="22"/>
      <c r="AC276" s="15"/>
      <c r="AD276" s="29"/>
      <c r="AE276" s="29"/>
      <c r="AF276" s="19"/>
      <c r="AG276" s="30"/>
      <c r="AH276" s="16"/>
      <c r="AI276" s="17"/>
      <c r="AJ276" s="18"/>
      <c r="AK276" s="18"/>
      <c r="AL276" s="18"/>
      <c r="AM276" s="27"/>
      <c r="AN276" s="27"/>
      <c r="AO276" s="31"/>
      <c r="AP276" s="18"/>
      <c r="AQ276" s="31"/>
      <c r="AR276" s="18"/>
      <c r="AS276" s="31"/>
      <c r="AT276" s="18"/>
      <c r="AU276" s="31">
        <f t="shared" si="8"/>
        <v>0</v>
      </c>
      <c r="AV276" s="18"/>
      <c r="AW276" s="18"/>
      <c r="AX276" s="18"/>
      <c r="AY276" s="18"/>
      <c r="AZ276" s="18"/>
      <c r="BA276" s="18"/>
      <c r="BB276" s="18"/>
      <c r="BC276" s="34"/>
      <c r="BD276" s="35"/>
      <c r="BE276" s="81"/>
      <c r="BF276" s="27"/>
    </row>
    <row r="277" spans="1:58">
      <c r="A277" s="4">
        <v>277</v>
      </c>
      <c r="B277" s="18"/>
      <c r="C277" s="26"/>
      <c r="D277" s="17"/>
      <c r="E277" s="22"/>
      <c r="F277" s="18"/>
      <c r="G277" s="20"/>
      <c r="H277" s="27"/>
      <c r="I277" s="27"/>
      <c r="J277" s="28"/>
      <c r="K277" s="28"/>
      <c r="L277" s="19"/>
      <c r="M277" s="18"/>
      <c r="N277" s="19"/>
      <c r="O277" s="19"/>
      <c r="P277" s="19"/>
      <c r="Q277" s="19"/>
      <c r="R277" s="19"/>
      <c r="S277" s="19"/>
      <c r="T277" s="16"/>
      <c r="U277" s="16"/>
      <c r="V277" s="16"/>
      <c r="W277" s="18"/>
      <c r="X277" s="19"/>
      <c r="Y277" s="20"/>
      <c r="Z277" s="22"/>
      <c r="AA277" s="18"/>
      <c r="AB277" s="22"/>
      <c r="AC277" s="15"/>
      <c r="AD277" s="29"/>
      <c r="AE277" s="29"/>
      <c r="AF277" s="19"/>
      <c r="AG277" s="30"/>
      <c r="AH277" s="16"/>
      <c r="AI277" s="17"/>
      <c r="AJ277" s="18"/>
      <c r="AK277" s="18"/>
      <c r="AL277" s="18"/>
      <c r="AM277" s="27"/>
      <c r="AN277" s="27"/>
      <c r="AO277" s="31"/>
      <c r="AP277" s="18"/>
      <c r="AQ277" s="31"/>
      <c r="AR277" s="18"/>
      <c r="AS277" s="31"/>
      <c r="AT277" s="18"/>
      <c r="AU277" s="31">
        <f t="shared" si="8"/>
        <v>0</v>
      </c>
      <c r="AV277" s="18"/>
      <c r="AW277" s="18"/>
      <c r="AX277" s="18"/>
      <c r="AY277" s="18"/>
      <c r="AZ277" s="18"/>
      <c r="BA277" s="18"/>
      <c r="BB277" s="18"/>
      <c r="BC277" s="34"/>
      <c r="BD277" s="35"/>
      <c r="BE277" s="81"/>
      <c r="BF277" s="27"/>
    </row>
    <row r="278" spans="1:58">
      <c r="A278" s="4">
        <v>278</v>
      </c>
      <c r="B278" s="18"/>
      <c r="C278" s="26"/>
      <c r="D278" s="17"/>
      <c r="E278" s="22"/>
      <c r="F278" s="18"/>
      <c r="G278" s="20"/>
      <c r="H278" s="27"/>
      <c r="I278" s="27"/>
      <c r="J278" s="28"/>
      <c r="K278" s="28"/>
      <c r="L278" s="19"/>
      <c r="M278" s="18"/>
      <c r="N278" s="19"/>
      <c r="O278" s="19"/>
      <c r="P278" s="19"/>
      <c r="Q278" s="19"/>
      <c r="R278" s="19"/>
      <c r="S278" s="19"/>
      <c r="T278" s="16"/>
      <c r="U278" s="16"/>
      <c r="V278" s="16"/>
      <c r="W278" s="18"/>
      <c r="X278" s="19"/>
      <c r="Y278" s="20"/>
      <c r="Z278" s="22"/>
      <c r="AA278" s="18"/>
      <c r="AB278" s="22"/>
      <c r="AC278" s="15"/>
      <c r="AD278" s="29"/>
      <c r="AE278" s="29"/>
      <c r="AF278" s="19"/>
      <c r="AG278" s="30"/>
      <c r="AH278" s="16"/>
      <c r="AI278" s="17"/>
      <c r="AJ278" s="18"/>
      <c r="AK278" s="18"/>
      <c r="AL278" s="18"/>
      <c r="AM278" s="27"/>
      <c r="AN278" s="27"/>
      <c r="AO278" s="31"/>
      <c r="AP278" s="18"/>
      <c r="AQ278" s="31"/>
      <c r="AR278" s="18"/>
      <c r="AS278" s="31"/>
      <c r="AT278" s="18"/>
      <c r="AU278" s="31">
        <f t="shared" si="8"/>
        <v>0</v>
      </c>
      <c r="AV278" s="18"/>
      <c r="AW278" s="18"/>
      <c r="AX278" s="18"/>
      <c r="AY278" s="18"/>
      <c r="AZ278" s="18"/>
      <c r="BA278" s="18"/>
      <c r="BB278" s="18"/>
      <c r="BC278" s="34"/>
      <c r="BD278" s="35"/>
      <c r="BE278" s="81"/>
      <c r="BF278" s="27"/>
    </row>
    <row r="279" spans="1:58">
      <c r="A279" s="4">
        <v>279</v>
      </c>
      <c r="B279" s="18"/>
      <c r="C279" s="26"/>
      <c r="D279" s="17"/>
      <c r="E279" s="22"/>
      <c r="F279" s="18"/>
      <c r="G279" s="20"/>
      <c r="H279" s="27"/>
      <c r="I279" s="27"/>
      <c r="J279" s="28"/>
      <c r="K279" s="28"/>
      <c r="L279" s="19"/>
      <c r="M279" s="18"/>
      <c r="N279" s="19"/>
      <c r="O279" s="19"/>
      <c r="P279" s="19"/>
      <c r="Q279" s="19"/>
      <c r="R279" s="19"/>
      <c r="S279" s="19"/>
      <c r="T279" s="16"/>
      <c r="U279" s="16"/>
      <c r="V279" s="16"/>
      <c r="W279" s="18"/>
      <c r="X279" s="19"/>
      <c r="Y279" s="20"/>
      <c r="Z279" s="22"/>
      <c r="AA279" s="18"/>
      <c r="AB279" s="22"/>
      <c r="AC279" s="15"/>
      <c r="AD279" s="29"/>
      <c r="AE279" s="29"/>
      <c r="AF279" s="19"/>
      <c r="AG279" s="30"/>
      <c r="AH279" s="16"/>
      <c r="AI279" s="17"/>
      <c r="AJ279" s="18"/>
      <c r="AK279" s="18"/>
      <c r="AL279" s="18"/>
      <c r="AM279" s="27"/>
      <c r="AN279" s="27"/>
      <c r="AO279" s="31"/>
      <c r="AP279" s="18"/>
      <c r="AQ279" s="31"/>
      <c r="AR279" s="18"/>
      <c r="AS279" s="31"/>
      <c r="AT279" s="18"/>
      <c r="AU279" s="31">
        <f t="shared" si="8"/>
        <v>0</v>
      </c>
      <c r="AV279" s="18"/>
      <c r="AW279" s="18"/>
      <c r="AX279" s="18"/>
      <c r="AY279" s="18"/>
      <c r="AZ279" s="18"/>
      <c r="BA279" s="18"/>
      <c r="BB279" s="18"/>
      <c r="BC279" s="34"/>
      <c r="BD279" s="35"/>
      <c r="BE279" s="81"/>
      <c r="BF279" s="27"/>
    </row>
    <row r="280" spans="1:58">
      <c r="A280" s="4">
        <v>280</v>
      </c>
      <c r="B280" s="18"/>
      <c r="C280" s="26"/>
      <c r="D280" s="17"/>
      <c r="E280" s="22"/>
      <c r="F280" s="18"/>
      <c r="G280" s="20"/>
      <c r="H280" s="27"/>
      <c r="I280" s="27"/>
      <c r="J280" s="28"/>
      <c r="K280" s="28"/>
      <c r="L280" s="19"/>
      <c r="M280" s="18"/>
      <c r="N280" s="19"/>
      <c r="O280" s="19"/>
      <c r="P280" s="19"/>
      <c r="Q280" s="19"/>
      <c r="R280" s="19"/>
      <c r="S280" s="19"/>
      <c r="T280" s="16"/>
      <c r="U280" s="16"/>
      <c r="V280" s="16"/>
      <c r="W280" s="18"/>
      <c r="X280" s="19"/>
      <c r="Y280" s="20"/>
      <c r="Z280" s="22"/>
      <c r="AA280" s="18"/>
      <c r="AB280" s="22"/>
      <c r="AC280" s="15"/>
      <c r="AD280" s="29"/>
      <c r="AE280" s="29"/>
      <c r="AF280" s="19"/>
      <c r="AG280" s="30"/>
      <c r="AH280" s="16"/>
      <c r="AI280" s="17"/>
      <c r="AJ280" s="18"/>
      <c r="AK280" s="18"/>
      <c r="AL280" s="18"/>
      <c r="AM280" s="27"/>
      <c r="AN280" s="27"/>
      <c r="AO280" s="31"/>
      <c r="AP280" s="18"/>
      <c r="AQ280" s="31"/>
      <c r="AR280" s="18"/>
      <c r="AS280" s="31"/>
      <c r="AT280" s="18"/>
      <c r="AU280" s="31">
        <f t="shared" si="8"/>
        <v>0</v>
      </c>
      <c r="AV280" s="18"/>
      <c r="AW280" s="18"/>
      <c r="AX280" s="18"/>
      <c r="AY280" s="18"/>
      <c r="AZ280" s="18"/>
      <c r="BA280" s="18"/>
      <c r="BB280" s="18"/>
      <c r="BC280" s="34"/>
      <c r="BD280" s="35"/>
      <c r="BE280" s="81"/>
      <c r="BF280" s="27"/>
    </row>
    <row r="281" spans="1:58">
      <c r="A281" s="4">
        <v>281</v>
      </c>
      <c r="B281" s="18"/>
      <c r="C281" s="26"/>
      <c r="D281" s="17"/>
      <c r="E281" s="22"/>
      <c r="F281" s="18"/>
      <c r="G281" s="20"/>
      <c r="H281" s="27"/>
      <c r="I281" s="27"/>
      <c r="J281" s="28"/>
      <c r="K281" s="28"/>
      <c r="L281" s="19"/>
      <c r="M281" s="18"/>
      <c r="N281" s="19"/>
      <c r="O281" s="19"/>
      <c r="P281" s="19"/>
      <c r="Q281" s="19"/>
      <c r="R281" s="19"/>
      <c r="S281" s="19"/>
      <c r="T281" s="16"/>
      <c r="U281" s="16"/>
      <c r="V281" s="16"/>
      <c r="W281" s="18"/>
      <c r="X281" s="19"/>
      <c r="Y281" s="20"/>
      <c r="Z281" s="22"/>
      <c r="AA281" s="18"/>
      <c r="AB281" s="22"/>
      <c r="AC281" s="15"/>
      <c r="AD281" s="29"/>
      <c r="AE281" s="29"/>
      <c r="AF281" s="19"/>
      <c r="AG281" s="30"/>
      <c r="AH281" s="16"/>
      <c r="AI281" s="17"/>
      <c r="AJ281" s="18"/>
      <c r="AK281" s="18"/>
      <c r="AL281" s="18"/>
      <c r="AM281" s="27"/>
      <c r="AN281" s="27"/>
      <c r="AO281" s="31"/>
      <c r="AP281" s="18"/>
      <c r="AQ281" s="31"/>
      <c r="AR281" s="18"/>
      <c r="AS281" s="31"/>
      <c r="AT281" s="18"/>
      <c r="AU281" s="31">
        <f t="shared" si="8"/>
        <v>0</v>
      </c>
      <c r="AV281" s="18"/>
      <c r="AW281" s="18"/>
      <c r="AX281" s="18"/>
      <c r="AY281" s="18"/>
      <c r="AZ281" s="18"/>
      <c r="BA281" s="18"/>
      <c r="BB281" s="18"/>
      <c r="BC281" s="34"/>
      <c r="BD281" s="35"/>
      <c r="BE281" s="81"/>
      <c r="BF281" s="27"/>
    </row>
    <row r="282" spans="1:58">
      <c r="A282" s="4">
        <v>282</v>
      </c>
      <c r="B282" s="18"/>
      <c r="C282" s="26"/>
      <c r="D282" s="17"/>
      <c r="E282" s="22"/>
      <c r="F282" s="18"/>
      <c r="G282" s="20"/>
      <c r="H282" s="27"/>
      <c r="I282" s="27"/>
      <c r="J282" s="28"/>
      <c r="K282" s="28"/>
      <c r="L282" s="19"/>
      <c r="M282" s="18"/>
      <c r="N282" s="19"/>
      <c r="O282" s="19"/>
      <c r="P282" s="19"/>
      <c r="Q282" s="19"/>
      <c r="R282" s="19"/>
      <c r="S282" s="19"/>
      <c r="T282" s="16"/>
      <c r="U282" s="16"/>
      <c r="V282" s="16"/>
      <c r="W282" s="18"/>
      <c r="X282" s="19"/>
      <c r="Y282" s="20"/>
      <c r="Z282" s="22"/>
      <c r="AA282" s="18"/>
      <c r="AB282" s="22"/>
      <c r="AC282" s="15"/>
      <c r="AD282" s="29"/>
      <c r="AE282" s="29"/>
      <c r="AF282" s="19"/>
      <c r="AG282" s="30"/>
      <c r="AH282" s="16"/>
      <c r="AI282" s="17"/>
      <c r="AJ282" s="18"/>
      <c r="AK282" s="18"/>
      <c r="AL282" s="18"/>
      <c r="AM282" s="27"/>
      <c r="AN282" s="27"/>
      <c r="AO282" s="31"/>
      <c r="AP282" s="18"/>
      <c r="AQ282" s="31"/>
      <c r="AR282" s="18"/>
      <c r="AS282" s="31"/>
      <c r="AT282" s="18"/>
      <c r="AU282" s="31">
        <f t="shared" si="8"/>
        <v>0</v>
      </c>
      <c r="AV282" s="18"/>
      <c r="AW282" s="18"/>
      <c r="AX282" s="18"/>
      <c r="AY282" s="18"/>
      <c r="AZ282" s="18"/>
      <c r="BA282" s="18"/>
      <c r="BB282" s="18"/>
      <c r="BC282" s="34"/>
      <c r="BD282" s="35"/>
      <c r="BE282" s="81"/>
      <c r="BF282" s="27"/>
    </row>
    <row r="283" spans="1:58">
      <c r="A283" s="4">
        <v>283</v>
      </c>
      <c r="B283" s="18"/>
      <c r="C283" s="26"/>
      <c r="D283" s="17"/>
      <c r="E283" s="22"/>
      <c r="F283" s="18"/>
      <c r="G283" s="20"/>
      <c r="H283" s="27"/>
      <c r="I283" s="27"/>
      <c r="J283" s="28"/>
      <c r="K283" s="28"/>
      <c r="L283" s="19"/>
      <c r="M283" s="18"/>
      <c r="N283" s="19"/>
      <c r="O283" s="19"/>
      <c r="P283" s="19"/>
      <c r="Q283" s="19"/>
      <c r="R283" s="19"/>
      <c r="S283" s="19"/>
      <c r="T283" s="16"/>
      <c r="U283" s="16"/>
      <c r="V283" s="16"/>
      <c r="W283" s="18"/>
      <c r="X283" s="19"/>
      <c r="Y283" s="20"/>
      <c r="Z283" s="22"/>
      <c r="AA283" s="18"/>
      <c r="AB283" s="22"/>
      <c r="AC283" s="15"/>
      <c r="AD283" s="29"/>
      <c r="AE283" s="29"/>
      <c r="AF283" s="19"/>
      <c r="AG283" s="30"/>
      <c r="AH283" s="16"/>
      <c r="AI283" s="17"/>
      <c r="AJ283" s="18"/>
      <c r="AK283" s="18"/>
      <c r="AL283" s="18"/>
      <c r="AM283" s="27"/>
      <c r="AN283" s="27"/>
      <c r="AO283" s="31"/>
      <c r="AP283" s="18"/>
      <c r="AQ283" s="31"/>
      <c r="AR283" s="18"/>
      <c r="AS283" s="31"/>
      <c r="AT283" s="18"/>
      <c r="AU283" s="31">
        <f t="shared" si="8"/>
        <v>0</v>
      </c>
      <c r="AV283" s="18"/>
      <c r="AW283" s="18"/>
      <c r="AX283" s="18"/>
      <c r="AY283" s="18"/>
      <c r="AZ283" s="18"/>
      <c r="BA283" s="18"/>
      <c r="BB283" s="18"/>
      <c r="BC283" s="34"/>
      <c r="BD283" s="35"/>
      <c r="BE283" s="81"/>
      <c r="BF283" s="27"/>
    </row>
    <row r="284" spans="1:58">
      <c r="A284" s="4">
        <v>284</v>
      </c>
      <c r="B284" s="18"/>
      <c r="C284" s="26"/>
      <c r="D284" s="17"/>
      <c r="E284" s="22"/>
      <c r="F284" s="18"/>
      <c r="G284" s="20"/>
      <c r="H284" s="27"/>
      <c r="I284" s="27"/>
      <c r="J284" s="28"/>
      <c r="K284" s="28"/>
      <c r="L284" s="19"/>
      <c r="M284" s="18"/>
      <c r="N284" s="19"/>
      <c r="O284" s="19"/>
      <c r="P284" s="19"/>
      <c r="Q284" s="19"/>
      <c r="R284" s="19"/>
      <c r="S284" s="19"/>
      <c r="T284" s="16"/>
      <c r="U284" s="16"/>
      <c r="V284" s="16"/>
      <c r="W284" s="18"/>
      <c r="X284" s="19"/>
      <c r="Y284" s="20"/>
      <c r="Z284" s="22"/>
      <c r="AA284" s="18"/>
      <c r="AB284" s="22"/>
      <c r="AC284" s="15"/>
      <c r="AD284" s="29"/>
      <c r="AE284" s="29"/>
      <c r="AF284" s="19"/>
      <c r="AG284" s="30"/>
      <c r="AH284" s="16"/>
      <c r="AI284" s="17"/>
      <c r="AJ284" s="18"/>
      <c r="AK284" s="18"/>
      <c r="AL284" s="18"/>
      <c r="AM284" s="27"/>
      <c r="AN284" s="27"/>
      <c r="AO284" s="31"/>
      <c r="AP284" s="18"/>
      <c r="AQ284" s="31"/>
      <c r="AR284" s="18"/>
      <c r="AS284" s="31"/>
      <c r="AT284" s="18"/>
      <c r="AU284" s="31">
        <f t="shared" si="8"/>
        <v>0</v>
      </c>
      <c r="AV284" s="18"/>
      <c r="AW284" s="18"/>
      <c r="AX284" s="18"/>
      <c r="AY284" s="18"/>
      <c r="AZ284" s="18"/>
      <c r="BA284" s="18"/>
      <c r="BB284" s="18"/>
      <c r="BC284" s="34"/>
      <c r="BD284" s="35"/>
      <c r="BE284" s="81"/>
      <c r="BF284" s="27"/>
    </row>
    <row r="285" spans="1:58">
      <c r="A285" s="4">
        <v>285</v>
      </c>
      <c r="B285" s="18"/>
      <c r="C285" s="26"/>
      <c r="D285" s="17"/>
      <c r="E285" s="22"/>
      <c r="F285" s="18"/>
      <c r="G285" s="20"/>
      <c r="H285" s="27"/>
      <c r="I285" s="27"/>
      <c r="J285" s="28"/>
      <c r="K285" s="28"/>
      <c r="L285" s="19"/>
      <c r="M285" s="18"/>
      <c r="N285" s="19"/>
      <c r="O285" s="19"/>
      <c r="P285" s="19"/>
      <c r="Q285" s="19"/>
      <c r="R285" s="19"/>
      <c r="S285" s="19"/>
      <c r="T285" s="16"/>
      <c r="U285" s="16"/>
      <c r="V285" s="16"/>
      <c r="W285" s="18"/>
      <c r="X285" s="19"/>
      <c r="Y285" s="20"/>
      <c r="Z285" s="22"/>
      <c r="AA285" s="18"/>
      <c r="AB285" s="22"/>
      <c r="AC285" s="15"/>
      <c r="AD285" s="29"/>
      <c r="AE285" s="29"/>
      <c r="AF285" s="19"/>
      <c r="AG285" s="30"/>
      <c r="AH285" s="16"/>
      <c r="AI285" s="17"/>
      <c r="AJ285" s="18"/>
      <c r="AK285" s="18"/>
      <c r="AL285" s="18"/>
      <c r="AM285" s="27"/>
      <c r="AN285" s="27"/>
      <c r="AO285" s="31"/>
      <c r="AP285" s="18"/>
      <c r="AQ285" s="31"/>
      <c r="AR285" s="18"/>
      <c r="AS285" s="31"/>
      <c r="AT285" s="18"/>
      <c r="AU285" s="31">
        <f t="shared" si="8"/>
        <v>0</v>
      </c>
      <c r="AV285" s="18"/>
      <c r="AW285" s="18"/>
      <c r="AX285" s="18"/>
      <c r="AY285" s="18"/>
      <c r="AZ285" s="18"/>
      <c r="BA285" s="18"/>
      <c r="BB285" s="18"/>
      <c r="BC285" s="34"/>
      <c r="BD285" s="35"/>
      <c r="BE285" s="81"/>
      <c r="BF285" s="27"/>
    </row>
    <row r="286" spans="1:58">
      <c r="A286" s="4">
        <v>286</v>
      </c>
      <c r="B286" s="18"/>
      <c r="C286" s="26"/>
      <c r="D286" s="17"/>
      <c r="E286" s="22"/>
      <c r="F286" s="18"/>
      <c r="G286" s="20"/>
      <c r="H286" s="27"/>
      <c r="I286" s="27"/>
      <c r="J286" s="28"/>
      <c r="K286" s="28"/>
      <c r="L286" s="19"/>
      <c r="M286" s="18"/>
      <c r="N286" s="19"/>
      <c r="O286" s="19"/>
      <c r="P286" s="19"/>
      <c r="Q286" s="19"/>
      <c r="R286" s="19"/>
      <c r="S286" s="19"/>
      <c r="T286" s="16"/>
      <c r="U286" s="16"/>
      <c r="V286" s="16"/>
      <c r="W286" s="18"/>
      <c r="X286" s="19"/>
      <c r="Y286" s="20"/>
      <c r="Z286" s="22"/>
      <c r="AA286" s="18"/>
      <c r="AB286" s="22"/>
      <c r="AC286" s="15"/>
      <c r="AD286" s="29"/>
      <c r="AE286" s="29"/>
      <c r="AF286" s="19"/>
      <c r="AG286" s="30"/>
      <c r="AH286" s="16"/>
      <c r="AI286" s="17"/>
      <c r="AJ286" s="18"/>
      <c r="AK286" s="18"/>
      <c r="AL286" s="18"/>
      <c r="AM286" s="27"/>
      <c r="AN286" s="27"/>
      <c r="AO286" s="31"/>
      <c r="AP286" s="18"/>
      <c r="AQ286" s="31"/>
      <c r="AR286" s="18"/>
      <c r="AS286" s="31"/>
      <c r="AT286" s="18"/>
      <c r="AU286" s="31">
        <f t="shared" si="8"/>
        <v>0</v>
      </c>
      <c r="AV286" s="18"/>
      <c r="AW286" s="18"/>
      <c r="AX286" s="18"/>
      <c r="AY286" s="18"/>
      <c r="AZ286" s="18"/>
      <c r="BA286" s="18"/>
      <c r="BB286" s="18"/>
      <c r="BC286" s="34"/>
      <c r="BD286" s="35"/>
      <c r="BE286" s="81"/>
      <c r="BF286" s="27"/>
    </row>
    <row r="287" spans="1:58">
      <c r="A287" s="4">
        <v>287</v>
      </c>
      <c r="B287" s="18"/>
      <c r="C287" s="26"/>
      <c r="D287" s="17"/>
      <c r="E287" s="22"/>
      <c r="F287" s="18"/>
      <c r="G287" s="20"/>
      <c r="H287" s="27"/>
      <c r="I287" s="27"/>
      <c r="J287" s="28"/>
      <c r="K287" s="28"/>
      <c r="L287" s="19"/>
      <c r="M287" s="18"/>
      <c r="N287" s="19"/>
      <c r="O287" s="19"/>
      <c r="P287" s="19"/>
      <c r="Q287" s="19"/>
      <c r="R287" s="19"/>
      <c r="S287" s="19"/>
      <c r="T287" s="16"/>
      <c r="U287" s="16"/>
      <c r="V287" s="16"/>
      <c r="W287" s="18"/>
      <c r="X287" s="19"/>
      <c r="Y287" s="20"/>
      <c r="Z287" s="22"/>
      <c r="AA287" s="18"/>
      <c r="AB287" s="22"/>
      <c r="AC287" s="15"/>
      <c r="AD287" s="29"/>
      <c r="AE287" s="29"/>
      <c r="AF287" s="19"/>
      <c r="AG287" s="30"/>
      <c r="AH287" s="16"/>
      <c r="AI287" s="17"/>
      <c r="AJ287" s="18"/>
      <c r="AK287" s="18"/>
      <c r="AL287" s="18"/>
      <c r="AM287" s="27"/>
      <c r="AN287" s="27"/>
      <c r="AO287" s="31"/>
      <c r="AP287" s="18"/>
      <c r="AQ287" s="31"/>
      <c r="AR287" s="18"/>
      <c r="AS287" s="31"/>
      <c r="AT287" s="18"/>
      <c r="AU287" s="31">
        <f t="shared" si="8"/>
        <v>0</v>
      </c>
      <c r="AV287" s="18"/>
      <c r="AW287" s="18"/>
      <c r="AX287" s="18"/>
      <c r="AY287" s="18"/>
      <c r="AZ287" s="18"/>
      <c r="BA287" s="18"/>
      <c r="BB287" s="18"/>
      <c r="BC287" s="34"/>
      <c r="BD287" s="35"/>
      <c r="BE287" s="81"/>
      <c r="BF287" s="27"/>
    </row>
    <row r="288" spans="1:58">
      <c r="A288" s="4">
        <v>288</v>
      </c>
      <c r="B288" s="18"/>
      <c r="C288" s="26"/>
      <c r="D288" s="17"/>
      <c r="E288" s="22"/>
      <c r="F288" s="18"/>
      <c r="G288" s="20"/>
      <c r="H288" s="27"/>
      <c r="I288" s="27"/>
      <c r="J288" s="28"/>
      <c r="K288" s="28"/>
      <c r="L288" s="19"/>
      <c r="M288" s="18"/>
      <c r="N288" s="19"/>
      <c r="O288" s="19"/>
      <c r="P288" s="19"/>
      <c r="Q288" s="19"/>
      <c r="R288" s="19"/>
      <c r="S288" s="19"/>
      <c r="T288" s="16"/>
      <c r="U288" s="16"/>
      <c r="V288" s="16"/>
      <c r="W288" s="18"/>
      <c r="X288" s="19"/>
      <c r="Y288" s="20"/>
      <c r="Z288" s="22"/>
      <c r="AA288" s="18"/>
      <c r="AB288" s="22"/>
      <c r="AC288" s="15"/>
      <c r="AD288" s="29"/>
      <c r="AE288" s="29"/>
      <c r="AF288" s="19"/>
      <c r="AG288" s="30"/>
      <c r="AH288" s="16"/>
      <c r="AI288" s="17"/>
      <c r="AJ288" s="18"/>
      <c r="AK288" s="18"/>
      <c r="AL288" s="18"/>
      <c r="AM288" s="27"/>
      <c r="AN288" s="27"/>
      <c r="AO288" s="31"/>
      <c r="AP288" s="18"/>
      <c r="AQ288" s="31"/>
      <c r="AR288" s="18"/>
      <c r="AS288" s="31"/>
      <c r="AT288" s="18"/>
      <c r="AU288" s="31">
        <f t="shared" si="8"/>
        <v>0</v>
      </c>
      <c r="AV288" s="18"/>
      <c r="AW288" s="18"/>
      <c r="AX288" s="18"/>
      <c r="AY288" s="18"/>
      <c r="AZ288" s="18"/>
      <c r="BA288" s="18"/>
      <c r="BB288" s="18"/>
      <c r="BC288" s="34"/>
      <c r="BD288" s="35"/>
      <c r="BE288" s="81"/>
      <c r="BF288" s="27"/>
    </row>
    <row r="289" spans="1:58">
      <c r="A289" s="4">
        <v>289</v>
      </c>
      <c r="B289" s="18"/>
      <c r="C289" s="26"/>
      <c r="D289" s="17"/>
      <c r="E289" s="22"/>
      <c r="F289" s="18"/>
      <c r="G289" s="20"/>
      <c r="H289" s="27"/>
      <c r="I289" s="27"/>
      <c r="J289" s="28"/>
      <c r="K289" s="28"/>
      <c r="L289" s="19"/>
      <c r="M289" s="18"/>
      <c r="N289" s="19"/>
      <c r="O289" s="19"/>
      <c r="P289" s="19"/>
      <c r="Q289" s="19"/>
      <c r="R289" s="19"/>
      <c r="S289" s="19"/>
      <c r="T289" s="16"/>
      <c r="U289" s="16"/>
      <c r="V289" s="16"/>
      <c r="W289" s="18"/>
      <c r="X289" s="19"/>
      <c r="Y289" s="20"/>
      <c r="Z289" s="22"/>
      <c r="AA289" s="18"/>
      <c r="AB289" s="22"/>
      <c r="AC289" s="15"/>
      <c r="AD289" s="29"/>
      <c r="AE289" s="29"/>
      <c r="AF289" s="19"/>
      <c r="AG289" s="30"/>
      <c r="AH289" s="16"/>
      <c r="AI289" s="17"/>
      <c r="AJ289" s="18"/>
      <c r="AK289" s="18"/>
      <c r="AL289" s="18"/>
      <c r="AM289" s="27"/>
      <c r="AN289" s="27"/>
      <c r="AO289" s="31"/>
      <c r="AP289" s="18"/>
      <c r="AQ289" s="31"/>
      <c r="AR289" s="18"/>
      <c r="AS289" s="31"/>
      <c r="AT289" s="18"/>
      <c r="AU289" s="31">
        <f t="shared" si="8"/>
        <v>0</v>
      </c>
      <c r="AV289" s="18"/>
      <c r="AW289" s="18"/>
      <c r="AX289" s="18"/>
      <c r="AY289" s="18"/>
      <c r="AZ289" s="18"/>
      <c r="BA289" s="18"/>
      <c r="BB289" s="18"/>
      <c r="BC289" s="34"/>
      <c r="BD289" s="35"/>
      <c r="BE289" s="81"/>
      <c r="BF289" s="27"/>
    </row>
    <row r="290" spans="1:58">
      <c r="A290" s="4">
        <v>290</v>
      </c>
      <c r="B290" s="18"/>
      <c r="C290" s="26"/>
      <c r="D290" s="17"/>
      <c r="E290" s="22"/>
      <c r="F290" s="18"/>
      <c r="G290" s="20"/>
      <c r="H290" s="27"/>
      <c r="I290" s="27"/>
      <c r="J290" s="28"/>
      <c r="K290" s="28"/>
      <c r="L290" s="19"/>
      <c r="M290" s="18"/>
      <c r="N290" s="19"/>
      <c r="O290" s="19"/>
      <c r="P290" s="19"/>
      <c r="Q290" s="19"/>
      <c r="R290" s="19"/>
      <c r="S290" s="19"/>
      <c r="T290" s="16"/>
      <c r="U290" s="16"/>
      <c r="V290" s="16"/>
      <c r="W290" s="18"/>
      <c r="X290" s="19"/>
      <c r="Y290" s="20"/>
      <c r="Z290" s="22"/>
      <c r="AA290" s="18"/>
      <c r="AB290" s="22"/>
      <c r="AC290" s="15"/>
      <c r="AD290" s="29"/>
      <c r="AE290" s="29"/>
      <c r="AF290" s="19"/>
      <c r="AG290" s="30"/>
      <c r="AH290" s="16"/>
      <c r="AI290" s="17"/>
      <c r="AJ290" s="18"/>
      <c r="AK290" s="18"/>
      <c r="AL290" s="18"/>
      <c r="AM290" s="27"/>
      <c r="AN290" s="27"/>
      <c r="AO290" s="31"/>
      <c r="AP290" s="18"/>
      <c r="AQ290" s="31"/>
      <c r="AR290" s="18"/>
      <c r="AS290" s="31"/>
      <c r="AT290" s="18"/>
      <c r="AU290" s="31">
        <f t="shared" si="8"/>
        <v>0</v>
      </c>
      <c r="AV290" s="18"/>
      <c r="AW290" s="18"/>
      <c r="AX290" s="18"/>
      <c r="AY290" s="18"/>
      <c r="AZ290" s="18"/>
      <c r="BA290" s="18"/>
      <c r="BB290" s="18"/>
      <c r="BC290" s="34"/>
      <c r="BD290" s="35"/>
      <c r="BE290" s="81"/>
      <c r="BF290" s="27"/>
    </row>
    <row r="291" spans="1:58">
      <c r="A291" s="4">
        <v>291</v>
      </c>
      <c r="B291" s="18"/>
      <c r="C291" s="26"/>
      <c r="D291" s="17"/>
      <c r="E291" s="22"/>
      <c r="F291" s="18"/>
      <c r="G291" s="20"/>
      <c r="H291" s="27"/>
      <c r="I291" s="27"/>
      <c r="J291" s="28"/>
      <c r="K291" s="28"/>
      <c r="L291" s="19"/>
      <c r="M291" s="18"/>
      <c r="N291" s="19"/>
      <c r="O291" s="19"/>
      <c r="P291" s="19"/>
      <c r="Q291" s="19"/>
      <c r="R291" s="19"/>
      <c r="S291" s="19"/>
      <c r="T291" s="16"/>
      <c r="U291" s="16"/>
      <c r="V291" s="16"/>
      <c r="W291" s="18"/>
      <c r="X291" s="19"/>
      <c r="Y291" s="20"/>
      <c r="Z291" s="22"/>
      <c r="AA291" s="18"/>
      <c r="AB291" s="22"/>
      <c r="AC291" s="15"/>
      <c r="AD291" s="29"/>
      <c r="AE291" s="29"/>
      <c r="AF291" s="19"/>
      <c r="AG291" s="30"/>
      <c r="AH291" s="16"/>
      <c r="AI291" s="17"/>
      <c r="AJ291" s="18"/>
      <c r="AK291" s="18"/>
      <c r="AL291" s="18"/>
      <c r="AM291" s="27"/>
      <c r="AN291" s="27"/>
      <c r="AO291" s="31"/>
      <c r="AP291" s="18"/>
      <c r="AQ291" s="31"/>
      <c r="AR291" s="18"/>
      <c r="AS291" s="31"/>
      <c r="AT291" s="18"/>
      <c r="AU291" s="31">
        <f t="shared" si="8"/>
        <v>0</v>
      </c>
      <c r="AV291" s="18"/>
      <c r="AW291" s="18"/>
      <c r="AX291" s="18"/>
      <c r="AY291" s="18"/>
      <c r="AZ291" s="18"/>
      <c r="BA291" s="18"/>
      <c r="BB291" s="18"/>
      <c r="BC291" s="34"/>
      <c r="BD291" s="35"/>
      <c r="BE291" s="81"/>
      <c r="BF291" s="27"/>
    </row>
    <row r="292" spans="1:58">
      <c r="A292" s="4">
        <v>292</v>
      </c>
      <c r="B292" s="18"/>
      <c r="C292" s="26"/>
      <c r="D292" s="17"/>
      <c r="E292" s="22"/>
      <c r="F292" s="18"/>
      <c r="G292" s="20"/>
      <c r="H292" s="27"/>
      <c r="I292" s="27"/>
      <c r="J292" s="28"/>
      <c r="K292" s="28"/>
      <c r="L292" s="19"/>
      <c r="M292" s="18"/>
      <c r="N292" s="19"/>
      <c r="O292" s="19"/>
      <c r="P292" s="19"/>
      <c r="Q292" s="19"/>
      <c r="R292" s="19"/>
      <c r="S292" s="19"/>
      <c r="T292" s="16"/>
      <c r="U292" s="16"/>
      <c r="V292" s="16"/>
      <c r="W292" s="18"/>
      <c r="X292" s="19"/>
      <c r="Y292" s="20"/>
      <c r="Z292" s="22"/>
      <c r="AA292" s="18"/>
      <c r="AB292" s="22"/>
      <c r="AC292" s="15"/>
      <c r="AD292" s="29"/>
      <c r="AE292" s="29"/>
      <c r="AF292" s="19"/>
      <c r="AG292" s="30"/>
      <c r="AH292" s="16"/>
      <c r="AI292" s="17"/>
      <c r="AJ292" s="18"/>
      <c r="AK292" s="18"/>
      <c r="AL292" s="18"/>
      <c r="AM292" s="27"/>
      <c r="AN292" s="27"/>
      <c r="AO292" s="31"/>
      <c r="AP292" s="18"/>
      <c r="AQ292" s="31"/>
      <c r="AR292" s="18"/>
      <c r="AS292" s="31"/>
      <c r="AT292" s="18"/>
      <c r="AU292" s="31">
        <f t="shared" si="8"/>
        <v>0</v>
      </c>
      <c r="AV292" s="18"/>
      <c r="AW292" s="18"/>
      <c r="AX292" s="18"/>
      <c r="AY292" s="18"/>
      <c r="AZ292" s="18"/>
      <c r="BA292" s="18"/>
      <c r="BB292" s="18"/>
      <c r="BC292" s="34"/>
      <c r="BD292" s="35"/>
      <c r="BE292" s="81"/>
      <c r="BF292" s="27"/>
    </row>
    <row r="293" spans="1:58">
      <c r="A293" s="4">
        <v>293</v>
      </c>
      <c r="B293" s="18"/>
      <c r="C293" s="26"/>
      <c r="D293" s="17"/>
      <c r="E293" s="22"/>
      <c r="F293" s="18"/>
      <c r="G293" s="20"/>
      <c r="H293" s="27"/>
      <c r="I293" s="27"/>
      <c r="J293" s="28"/>
      <c r="K293" s="28"/>
      <c r="L293" s="19"/>
      <c r="M293" s="18"/>
      <c r="N293" s="19"/>
      <c r="O293" s="19"/>
      <c r="P293" s="19"/>
      <c r="Q293" s="19"/>
      <c r="R293" s="19"/>
      <c r="S293" s="19"/>
      <c r="T293" s="16"/>
      <c r="U293" s="16"/>
      <c r="V293" s="16"/>
      <c r="W293" s="18"/>
      <c r="X293" s="19"/>
      <c r="Y293" s="20"/>
      <c r="Z293" s="22"/>
      <c r="AA293" s="18"/>
      <c r="AB293" s="22"/>
      <c r="AC293" s="15"/>
      <c r="AD293" s="29"/>
      <c r="AE293" s="29"/>
      <c r="AF293" s="19"/>
      <c r="AG293" s="30"/>
      <c r="AH293" s="16"/>
      <c r="AI293" s="17"/>
      <c r="AJ293" s="18"/>
      <c r="AK293" s="18"/>
      <c r="AL293" s="18"/>
      <c r="AM293" s="27"/>
      <c r="AN293" s="27"/>
      <c r="AO293" s="31"/>
      <c r="AP293" s="18"/>
      <c r="AQ293" s="31"/>
      <c r="AR293" s="18"/>
      <c r="AS293" s="31"/>
      <c r="AT293" s="18"/>
      <c r="AU293" s="31">
        <f t="shared" si="8"/>
        <v>0</v>
      </c>
      <c r="AV293" s="18"/>
      <c r="AW293" s="18"/>
      <c r="AX293" s="18"/>
      <c r="AY293" s="18"/>
      <c r="AZ293" s="18"/>
      <c r="BA293" s="18"/>
      <c r="BB293" s="18"/>
      <c r="BC293" s="34"/>
      <c r="BD293" s="35"/>
      <c r="BE293" s="81"/>
      <c r="BF293" s="27"/>
    </row>
    <row r="294" spans="1:58">
      <c r="A294" s="4">
        <v>294</v>
      </c>
      <c r="B294" s="18"/>
      <c r="C294" s="26"/>
      <c r="D294" s="17"/>
      <c r="E294" s="22"/>
      <c r="F294" s="18"/>
      <c r="G294" s="20"/>
      <c r="H294" s="27"/>
      <c r="I294" s="27"/>
      <c r="J294" s="28"/>
      <c r="K294" s="28"/>
      <c r="L294" s="19"/>
      <c r="M294" s="18"/>
      <c r="N294" s="19"/>
      <c r="O294" s="19"/>
      <c r="P294" s="19"/>
      <c r="Q294" s="19"/>
      <c r="R294" s="19"/>
      <c r="S294" s="19"/>
      <c r="T294" s="16"/>
      <c r="U294" s="16"/>
      <c r="V294" s="16"/>
      <c r="W294" s="18"/>
      <c r="X294" s="19"/>
      <c r="Y294" s="20"/>
      <c r="Z294" s="22"/>
      <c r="AA294" s="18"/>
      <c r="AB294" s="22"/>
      <c r="AC294" s="15"/>
      <c r="AD294" s="29"/>
      <c r="AE294" s="29"/>
      <c r="AF294" s="19"/>
      <c r="AG294" s="30"/>
      <c r="AH294" s="16"/>
      <c r="AI294" s="17"/>
      <c r="AJ294" s="18"/>
      <c r="AK294" s="18"/>
      <c r="AL294" s="18"/>
      <c r="AM294" s="27"/>
      <c r="AN294" s="27"/>
      <c r="AO294" s="31"/>
      <c r="AP294" s="18"/>
      <c r="AQ294" s="31"/>
      <c r="AR294" s="18"/>
      <c r="AS294" s="31"/>
      <c r="AT294" s="18"/>
      <c r="AU294" s="31">
        <f t="shared" si="8"/>
        <v>0</v>
      </c>
      <c r="AV294" s="18"/>
      <c r="AW294" s="18"/>
      <c r="AX294" s="18"/>
      <c r="AY294" s="18"/>
      <c r="AZ294" s="18"/>
      <c r="BA294" s="18"/>
      <c r="BB294" s="18"/>
      <c r="BC294" s="34"/>
      <c r="BD294" s="35"/>
      <c r="BE294" s="81"/>
      <c r="BF294" s="27"/>
    </row>
    <row r="295" spans="1:58">
      <c r="A295" s="4">
        <v>295</v>
      </c>
      <c r="B295" s="18"/>
      <c r="C295" s="26"/>
      <c r="D295" s="17"/>
      <c r="E295" s="22"/>
      <c r="F295" s="18"/>
      <c r="G295" s="20"/>
      <c r="H295" s="27"/>
      <c r="I295" s="27"/>
      <c r="J295" s="28"/>
      <c r="K295" s="28"/>
      <c r="L295" s="19"/>
      <c r="M295" s="18"/>
      <c r="N295" s="19"/>
      <c r="O295" s="19"/>
      <c r="P295" s="19"/>
      <c r="Q295" s="19"/>
      <c r="R295" s="19"/>
      <c r="S295" s="19"/>
      <c r="T295" s="16"/>
      <c r="U295" s="16"/>
      <c r="V295" s="16"/>
      <c r="W295" s="18"/>
      <c r="X295" s="19"/>
      <c r="Y295" s="20"/>
      <c r="Z295" s="22"/>
      <c r="AA295" s="18"/>
      <c r="AB295" s="22"/>
      <c r="AC295" s="15"/>
      <c r="AD295" s="29"/>
      <c r="AE295" s="29"/>
      <c r="AF295" s="19"/>
      <c r="AG295" s="30"/>
      <c r="AH295" s="16"/>
      <c r="AI295" s="17"/>
      <c r="AJ295" s="18"/>
      <c r="AK295" s="18"/>
      <c r="AL295" s="18"/>
      <c r="AM295" s="27"/>
      <c r="AN295" s="27"/>
      <c r="AO295" s="31"/>
      <c r="AP295" s="18"/>
      <c r="AQ295" s="31"/>
      <c r="AR295" s="18"/>
      <c r="AS295" s="31"/>
      <c r="AT295" s="18"/>
      <c r="AU295" s="31">
        <f t="shared" si="8"/>
        <v>0</v>
      </c>
      <c r="AV295" s="18"/>
      <c r="AW295" s="18"/>
      <c r="AX295" s="18"/>
      <c r="AY295" s="18"/>
      <c r="AZ295" s="18"/>
      <c r="BA295" s="18"/>
      <c r="BB295" s="18"/>
      <c r="BC295" s="34"/>
      <c r="BD295" s="35"/>
      <c r="BE295" s="81"/>
      <c r="BF295" s="27"/>
    </row>
    <row r="296" spans="1:58">
      <c r="A296" s="4">
        <v>296</v>
      </c>
      <c r="B296" s="18"/>
      <c r="C296" s="26"/>
      <c r="D296" s="17"/>
      <c r="E296" s="22"/>
      <c r="F296" s="18"/>
      <c r="G296" s="20"/>
      <c r="H296" s="27"/>
      <c r="I296" s="27"/>
      <c r="J296" s="28"/>
      <c r="K296" s="28"/>
      <c r="L296" s="19"/>
      <c r="M296" s="18"/>
      <c r="N296" s="19"/>
      <c r="O296" s="19"/>
      <c r="P296" s="19"/>
      <c r="Q296" s="19"/>
      <c r="R296" s="19"/>
      <c r="S296" s="19"/>
      <c r="T296" s="16"/>
      <c r="U296" s="16"/>
      <c r="V296" s="16"/>
      <c r="W296" s="18"/>
      <c r="X296" s="19"/>
      <c r="Y296" s="20"/>
      <c r="Z296" s="22"/>
      <c r="AA296" s="18"/>
      <c r="AB296" s="22"/>
      <c r="AC296" s="15"/>
      <c r="AD296" s="29"/>
      <c r="AE296" s="29"/>
      <c r="AF296" s="19"/>
      <c r="AG296" s="30"/>
      <c r="AH296" s="16"/>
      <c r="AI296" s="17"/>
      <c r="AJ296" s="18"/>
      <c r="AK296" s="18"/>
      <c r="AL296" s="18"/>
      <c r="AM296" s="27"/>
      <c r="AN296" s="27"/>
      <c r="AO296" s="31"/>
      <c r="AP296" s="18"/>
      <c r="AQ296" s="31"/>
      <c r="AR296" s="18"/>
      <c r="AS296" s="31"/>
      <c r="AT296" s="18"/>
      <c r="AU296" s="31">
        <f t="shared" si="8"/>
        <v>0</v>
      </c>
      <c r="AV296" s="18"/>
      <c r="AW296" s="18"/>
      <c r="AX296" s="18"/>
      <c r="AY296" s="18"/>
      <c r="AZ296" s="18"/>
      <c r="BA296" s="18"/>
      <c r="BB296" s="18"/>
      <c r="BC296" s="34"/>
      <c r="BD296" s="35"/>
      <c r="BE296" s="81"/>
      <c r="BF296" s="27"/>
    </row>
    <row r="297" spans="1:58">
      <c r="A297" s="4">
        <v>297</v>
      </c>
      <c r="B297" s="18"/>
      <c r="C297" s="26"/>
      <c r="D297" s="17"/>
      <c r="E297" s="22"/>
      <c r="F297" s="18"/>
      <c r="G297" s="20"/>
      <c r="H297" s="27"/>
      <c r="I297" s="27"/>
      <c r="J297" s="28"/>
      <c r="K297" s="28"/>
      <c r="L297" s="19"/>
      <c r="M297" s="18"/>
      <c r="N297" s="19"/>
      <c r="O297" s="19"/>
      <c r="P297" s="19"/>
      <c r="Q297" s="19"/>
      <c r="R297" s="19"/>
      <c r="S297" s="19"/>
      <c r="T297" s="16"/>
      <c r="U297" s="16"/>
      <c r="V297" s="16"/>
      <c r="W297" s="18"/>
      <c r="X297" s="19"/>
      <c r="Y297" s="20"/>
      <c r="Z297" s="22"/>
      <c r="AA297" s="18"/>
      <c r="AB297" s="22"/>
      <c r="AC297" s="15"/>
      <c r="AD297" s="29"/>
      <c r="AE297" s="29"/>
      <c r="AF297" s="19"/>
      <c r="AG297" s="30"/>
      <c r="AH297" s="16"/>
      <c r="AI297" s="17"/>
      <c r="AJ297" s="18"/>
      <c r="AK297" s="18"/>
      <c r="AL297" s="18"/>
      <c r="AM297" s="27"/>
      <c r="AN297" s="27"/>
      <c r="AO297" s="31"/>
      <c r="AP297" s="18"/>
      <c r="AQ297" s="31"/>
      <c r="AR297" s="18"/>
      <c r="AS297" s="31"/>
      <c r="AT297" s="18"/>
      <c r="AU297" s="31">
        <f t="shared" si="8"/>
        <v>0</v>
      </c>
      <c r="AV297" s="18"/>
      <c r="AW297" s="18"/>
      <c r="AX297" s="18"/>
      <c r="AY297" s="18"/>
      <c r="AZ297" s="18"/>
      <c r="BA297" s="18"/>
      <c r="BB297" s="18"/>
      <c r="BC297" s="34"/>
      <c r="BD297" s="35"/>
      <c r="BE297" s="81"/>
      <c r="BF297" s="27"/>
    </row>
    <row r="298" spans="1:58">
      <c r="A298" s="4">
        <v>298</v>
      </c>
      <c r="B298" s="18"/>
      <c r="C298" s="26"/>
      <c r="D298" s="17"/>
      <c r="E298" s="22"/>
      <c r="F298" s="18"/>
      <c r="G298" s="20"/>
      <c r="H298" s="27"/>
      <c r="I298" s="27"/>
      <c r="J298" s="28"/>
      <c r="K298" s="28"/>
      <c r="L298" s="19"/>
      <c r="M298" s="18"/>
      <c r="N298" s="19"/>
      <c r="O298" s="19"/>
      <c r="P298" s="19"/>
      <c r="Q298" s="19"/>
      <c r="R298" s="19"/>
      <c r="S298" s="19"/>
      <c r="T298" s="16"/>
      <c r="U298" s="16"/>
      <c r="V298" s="16"/>
      <c r="W298" s="18"/>
      <c r="X298" s="19"/>
      <c r="Y298" s="20"/>
      <c r="Z298" s="22"/>
      <c r="AA298" s="18"/>
      <c r="AB298" s="22"/>
      <c r="AC298" s="15"/>
      <c r="AD298" s="29"/>
      <c r="AE298" s="29"/>
      <c r="AF298" s="19"/>
      <c r="AG298" s="30"/>
      <c r="AH298" s="16"/>
      <c r="AI298" s="17"/>
      <c r="AJ298" s="18"/>
      <c r="AK298" s="18"/>
      <c r="AL298" s="18"/>
      <c r="AM298" s="27"/>
      <c r="AN298" s="27"/>
      <c r="AO298" s="31"/>
      <c r="AP298" s="18"/>
      <c r="AQ298" s="31"/>
      <c r="AR298" s="18"/>
      <c r="AS298" s="31"/>
      <c r="AT298" s="18"/>
      <c r="AU298" s="31">
        <f t="shared" si="8"/>
        <v>0</v>
      </c>
      <c r="AV298" s="18"/>
      <c r="AW298" s="18"/>
      <c r="AX298" s="18"/>
      <c r="AY298" s="18"/>
      <c r="AZ298" s="18"/>
      <c r="BA298" s="18"/>
      <c r="BB298" s="18"/>
      <c r="BC298" s="34"/>
      <c r="BD298" s="35"/>
      <c r="BE298" s="81"/>
      <c r="BF298" s="27"/>
    </row>
    <row r="299" spans="1:58">
      <c r="A299" s="4">
        <v>299</v>
      </c>
      <c r="B299" s="18"/>
      <c r="C299" s="26"/>
      <c r="D299" s="17"/>
      <c r="E299" s="22"/>
      <c r="F299" s="18"/>
      <c r="G299" s="20"/>
      <c r="H299" s="27"/>
      <c r="I299" s="27"/>
      <c r="J299" s="28"/>
      <c r="K299" s="28"/>
      <c r="L299" s="19"/>
      <c r="M299" s="18"/>
      <c r="N299" s="19"/>
      <c r="O299" s="19"/>
      <c r="P299" s="19"/>
      <c r="Q299" s="19"/>
      <c r="R299" s="19"/>
      <c r="S299" s="19"/>
      <c r="T299" s="16"/>
      <c r="U299" s="16"/>
      <c r="V299" s="16"/>
      <c r="W299" s="18"/>
      <c r="X299" s="19"/>
      <c r="Y299" s="20"/>
      <c r="Z299" s="22"/>
      <c r="AA299" s="18"/>
      <c r="AB299" s="22"/>
      <c r="AC299" s="15"/>
      <c r="AD299" s="29"/>
      <c r="AE299" s="29"/>
      <c r="AF299" s="19"/>
      <c r="AG299" s="30"/>
      <c r="AH299" s="16"/>
      <c r="AI299" s="17"/>
      <c r="AJ299" s="18"/>
      <c r="AK299" s="18"/>
      <c r="AL299" s="18"/>
      <c r="AM299" s="27"/>
      <c r="AN299" s="27"/>
      <c r="AO299" s="31"/>
      <c r="AP299" s="18"/>
      <c r="AQ299" s="31"/>
      <c r="AR299" s="18"/>
      <c r="AS299" s="31"/>
      <c r="AT299" s="18"/>
      <c r="AU299" s="31">
        <f t="shared" si="8"/>
        <v>0</v>
      </c>
      <c r="AV299" s="18"/>
      <c r="AW299" s="18"/>
      <c r="AX299" s="18"/>
      <c r="AY299" s="18"/>
      <c r="AZ299" s="18"/>
      <c r="BA299" s="18"/>
      <c r="BB299" s="18"/>
      <c r="BC299" s="34"/>
      <c r="BD299" s="35"/>
      <c r="BE299" s="81"/>
      <c r="BF299" s="27"/>
    </row>
    <row r="300" spans="1:58">
      <c r="A300" s="4">
        <v>300</v>
      </c>
      <c r="B300" s="18"/>
      <c r="C300" s="26"/>
      <c r="D300" s="17"/>
      <c r="E300" s="22"/>
      <c r="F300" s="18"/>
      <c r="G300" s="20"/>
      <c r="H300" s="27"/>
      <c r="I300" s="27"/>
      <c r="J300" s="28"/>
      <c r="K300" s="28"/>
      <c r="L300" s="19"/>
      <c r="M300" s="18"/>
      <c r="N300" s="19"/>
      <c r="O300" s="19"/>
      <c r="P300" s="19"/>
      <c r="Q300" s="19"/>
      <c r="R300" s="19"/>
      <c r="S300" s="19"/>
      <c r="T300" s="16"/>
      <c r="U300" s="16"/>
      <c r="V300" s="16"/>
      <c r="W300" s="18"/>
      <c r="X300" s="19"/>
      <c r="Y300" s="20"/>
      <c r="Z300" s="22"/>
      <c r="AA300" s="18"/>
      <c r="AB300" s="22"/>
      <c r="AC300" s="15"/>
      <c r="AD300" s="29"/>
      <c r="AE300" s="29"/>
      <c r="AF300" s="19"/>
      <c r="AG300" s="30"/>
      <c r="AH300" s="16"/>
      <c r="AI300" s="17"/>
      <c r="AJ300" s="18"/>
      <c r="AK300" s="18"/>
      <c r="AL300" s="18"/>
      <c r="AM300" s="27"/>
      <c r="AN300" s="27"/>
      <c r="AO300" s="31"/>
      <c r="AP300" s="18"/>
      <c r="AQ300" s="31"/>
      <c r="AR300" s="18"/>
      <c r="AS300" s="31"/>
      <c r="AT300" s="18"/>
      <c r="AU300" s="31">
        <f t="shared" si="8"/>
        <v>0</v>
      </c>
      <c r="AV300" s="18"/>
      <c r="AW300" s="18"/>
      <c r="AX300" s="18"/>
      <c r="AY300" s="18"/>
      <c r="AZ300" s="18"/>
      <c r="BA300" s="18"/>
      <c r="BB300" s="18"/>
      <c r="BC300" s="34"/>
      <c r="BD300" s="35"/>
      <c r="BE300" s="81"/>
      <c r="BF300" s="27"/>
    </row>
    <row r="301" spans="1:58">
      <c r="BC301" s="78"/>
      <c r="BD301" s="79"/>
      <c r="BE301" s="81"/>
    </row>
    <row r="302" spans="1:58">
      <c r="BC302" s="78"/>
      <c r="BD302" s="79"/>
      <c r="BE302" s="81"/>
    </row>
    <row r="303" spans="1:58">
      <c r="BC303" s="78"/>
      <c r="BD303" s="79"/>
      <c r="BE303" s="81"/>
    </row>
    <row r="304" spans="1:58">
      <c r="BC304" s="78"/>
      <c r="BD304" s="79"/>
      <c r="BE304" s="81"/>
    </row>
    <row r="305" spans="55:57">
      <c r="BC305" s="78"/>
      <c r="BD305" s="79"/>
      <c r="BE305" s="81"/>
    </row>
    <row r="306" spans="55:57">
      <c r="BC306" s="78"/>
      <c r="BD306" s="79"/>
      <c r="BE306" s="81"/>
    </row>
    <row r="307" spans="55:57">
      <c r="BC307" s="78"/>
      <c r="BD307" s="79"/>
      <c r="BE307" s="81"/>
    </row>
    <row r="308" spans="55:57">
      <c r="BC308" s="78"/>
      <c r="BD308" s="79"/>
      <c r="BE308" s="81"/>
    </row>
    <row r="309" spans="55:57">
      <c r="BC309" s="78"/>
      <c r="BD309" s="79"/>
      <c r="BE309" s="81"/>
    </row>
    <row r="310" spans="55:57">
      <c r="BC310" s="78"/>
      <c r="BD310" s="79"/>
      <c r="BE310" s="81"/>
    </row>
    <row r="311" spans="55:57">
      <c r="BC311" s="78"/>
      <c r="BD311" s="79"/>
      <c r="BE311" s="81"/>
    </row>
    <row r="312" spans="55:57">
      <c r="BC312" s="78"/>
      <c r="BD312" s="79"/>
      <c r="BE312" s="81"/>
    </row>
    <row r="313" spans="55:57">
      <c r="BC313" s="78"/>
      <c r="BD313" s="79"/>
      <c r="BE313" s="81"/>
    </row>
    <row r="314" spans="55:57">
      <c r="BC314" s="78"/>
      <c r="BD314" s="79"/>
      <c r="BE314" s="81"/>
    </row>
    <row r="315" spans="55:57">
      <c r="BC315" s="78"/>
      <c r="BD315" s="79"/>
      <c r="BE315" s="81"/>
    </row>
    <row r="316" spans="55:57">
      <c r="BC316" s="78"/>
      <c r="BD316" s="79"/>
      <c r="BE316" s="81"/>
    </row>
    <row r="317" spans="55:57">
      <c r="BC317" s="78"/>
      <c r="BD317" s="79"/>
      <c r="BE317" s="81"/>
    </row>
    <row r="318" spans="55:57">
      <c r="BC318" s="78"/>
      <c r="BD318" s="79"/>
      <c r="BE318" s="81"/>
    </row>
    <row r="319" spans="55:57">
      <c r="BC319" s="78"/>
      <c r="BD319" s="79"/>
      <c r="BE319" s="81"/>
    </row>
    <row r="320" spans="55:57">
      <c r="BC320" s="78"/>
      <c r="BD320" s="79"/>
      <c r="BE320" s="81"/>
    </row>
    <row r="321" spans="55:57">
      <c r="BC321" s="78"/>
      <c r="BD321" s="79"/>
      <c r="BE321" s="81"/>
    </row>
    <row r="322" spans="55:57">
      <c r="BC322" s="78"/>
      <c r="BD322" s="79"/>
      <c r="BE322" s="81"/>
    </row>
    <row r="323" spans="55:57">
      <c r="BC323" s="78"/>
      <c r="BD323" s="79"/>
      <c r="BE323" s="81"/>
    </row>
    <row r="324" spans="55:57">
      <c r="BC324" s="78"/>
      <c r="BD324" s="79"/>
      <c r="BE324" s="81"/>
    </row>
    <row r="325" spans="55:57">
      <c r="BC325" s="78"/>
      <c r="BD325" s="79"/>
      <c r="BE325" s="81"/>
    </row>
    <row r="326" spans="55:57">
      <c r="BC326" s="78"/>
      <c r="BD326" s="79"/>
      <c r="BE326" s="81"/>
    </row>
    <row r="327" spans="55:57">
      <c r="BC327" s="78"/>
      <c r="BD327" s="79"/>
      <c r="BE327" s="81"/>
    </row>
    <row r="328" spans="55:57">
      <c r="BC328" s="78"/>
      <c r="BD328" s="79"/>
      <c r="BE328" s="81"/>
    </row>
    <row r="329" spans="55:57">
      <c r="BC329" s="78"/>
      <c r="BD329" s="79"/>
      <c r="BE329" s="81"/>
    </row>
    <row r="330" spans="55:57">
      <c r="BC330" s="78"/>
      <c r="BD330" s="79"/>
      <c r="BE330" s="81"/>
    </row>
    <row r="331" spans="55:57">
      <c r="BC331" s="78"/>
      <c r="BD331" s="79"/>
      <c r="BE331" s="81"/>
    </row>
    <row r="332" spans="55:57">
      <c r="BC332" s="78"/>
      <c r="BD332" s="79"/>
      <c r="BE332" s="81"/>
    </row>
    <row r="333" spans="55:57">
      <c r="BC333" s="78"/>
      <c r="BD333" s="79"/>
      <c r="BE333" s="81"/>
    </row>
    <row r="334" spans="55:57">
      <c r="BC334" s="78"/>
      <c r="BD334" s="79"/>
      <c r="BE334" s="81"/>
    </row>
    <row r="335" spans="55:57">
      <c r="BC335" s="78"/>
      <c r="BD335" s="79"/>
      <c r="BE335" s="81"/>
    </row>
    <row r="336" spans="55:57">
      <c r="BC336" s="78"/>
      <c r="BD336" s="79"/>
      <c r="BE336" s="81"/>
    </row>
    <row r="337" spans="55:57">
      <c r="BC337" s="78"/>
      <c r="BD337" s="79"/>
      <c r="BE337" s="81"/>
    </row>
    <row r="338" spans="55:57">
      <c r="BC338" s="78"/>
      <c r="BD338" s="79"/>
      <c r="BE338" s="81"/>
    </row>
    <row r="339" spans="55:57">
      <c r="BC339" s="78"/>
      <c r="BD339" s="79"/>
      <c r="BE339" s="81"/>
    </row>
    <row r="340" spans="55:57">
      <c r="BC340" s="78"/>
      <c r="BD340" s="79"/>
      <c r="BE340" s="81"/>
    </row>
    <row r="341" spans="55:57">
      <c r="BC341" s="78"/>
      <c r="BD341" s="79"/>
      <c r="BE341" s="81"/>
    </row>
    <row r="342" spans="55:57">
      <c r="BC342" s="78"/>
      <c r="BD342" s="79"/>
      <c r="BE342" s="81"/>
    </row>
    <row r="343" spans="55:57">
      <c r="BC343" s="78"/>
      <c r="BD343" s="79"/>
      <c r="BE343" s="81"/>
    </row>
    <row r="344" spans="55:57">
      <c r="BC344" s="78"/>
      <c r="BD344" s="79"/>
      <c r="BE344" s="81"/>
    </row>
    <row r="345" spans="55:57">
      <c r="BC345" s="78"/>
      <c r="BD345" s="79"/>
      <c r="BE345" s="81"/>
    </row>
    <row r="346" spans="55:57">
      <c r="BC346" s="78"/>
      <c r="BD346" s="79"/>
      <c r="BE346" s="81"/>
    </row>
    <row r="347" spans="55:57">
      <c r="BC347" s="78"/>
      <c r="BD347" s="79"/>
      <c r="BE347" s="81"/>
    </row>
    <row r="348" spans="55:57">
      <c r="BC348" s="78"/>
      <c r="BD348" s="79"/>
      <c r="BE348" s="81"/>
    </row>
    <row r="349" spans="55:57">
      <c r="BC349" s="78"/>
      <c r="BD349" s="79"/>
      <c r="BE349" s="81"/>
    </row>
    <row r="350" spans="55:57">
      <c r="BC350" s="78"/>
      <c r="BD350" s="79"/>
      <c r="BE350" s="81"/>
    </row>
    <row r="351" spans="55:57">
      <c r="BC351" s="78"/>
      <c r="BD351" s="79"/>
      <c r="BE351" s="81"/>
    </row>
    <row r="352" spans="55:57">
      <c r="BC352" s="78"/>
      <c r="BD352" s="79"/>
      <c r="BE352" s="81"/>
    </row>
    <row r="353" spans="55:57">
      <c r="BC353" s="78"/>
      <c r="BD353" s="79"/>
      <c r="BE353" s="81"/>
    </row>
    <row r="354" spans="55:57">
      <c r="BC354" s="78"/>
      <c r="BD354" s="79"/>
      <c r="BE354" s="81"/>
    </row>
    <row r="355" spans="55:57">
      <c r="BC355" s="78"/>
      <c r="BD355" s="79"/>
      <c r="BE355" s="81"/>
    </row>
    <row r="356" spans="55:57">
      <c r="BC356" s="78"/>
      <c r="BD356" s="79"/>
      <c r="BE356" s="81"/>
    </row>
    <row r="357" spans="55:57">
      <c r="BC357" s="78"/>
      <c r="BD357" s="79"/>
      <c r="BE357" s="81"/>
    </row>
    <row r="358" spans="55:57">
      <c r="BC358" s="78"/>
      <c r="BD358" s="79"/>
      <c r="BE358" s="81"/>
    </row>
    <row r="359" spans="55:57">
      <c r="BC359" s="78"/>
      <c r="BD359" s="79"/>
      <c r="BE359" s="81"/>
    </row>
    <row r="360" spans="55:57">
      <c r="BC360" s="78"/>
      <c r="BD360" s="79"/>
      <c r="BE360" s="81"/>
    </row>
    <row r="361" spans="55:57">
      <c r="BC361" s="78"/>
      <c r="BD361" s="79"/>
      <c r="BE361" s="81"/>
    </row>
    <row r="362" spans="55:57">
      <c r="BC362" s="78"/>
      <c r="BD362" s="79"/>
      <c r="BE362" s="81"/>
    </row>
    <row r="363" spans="55:57">
      <c r="BC363" s="78"/>
      <c r="BD363" s="79"/>
      <c r="BE363" s="81"/>
    </row>
    <row r="364" spans="55:57">
      <c r="BC364" s="78"/>
      <c r="BD364" s="79"/>
      <c r="BE364" s="81"/>
    </row>
    <row r="365" spans="55:57">
      <c r="BC365" s="78"/>
      <c r="BD365" s="79"/>
      <c r="BE365" s="81"/>
    </row>
    <row r="366" spans="55:57">
      <c r="BC366" s="78"/>
      <c r="BD366" s="79"/>
      <c r="BE366" s="81"/>
    </row>
    <row r="367" spans="55:57">
      <c r="BC367" s="78"/>
      <c r="BD367" s="79"/>
      <c r="BE367" s="81"/>
    </row>
    <row r="368" spans="55:57">
      <c r="BC368" s="78"/>
      <c r="BD368" s="79"/>
      <c r="BE368" s="81"/>
    </row>
    <row r="369" spans="55:57">
      <c r="BC369" s="78"/>
      <c r="BD369" s="79"/>
      <c r="BE369" s="81"/>
    </row>
    <row r="370" spans="55:57">
      <c r="BC370" s="78"/>
      <c r="BD370" s="79"/>
      <c r="BE370" s="81"/>
    </row>
    <row r="371" spans="55:57">
      <c r="BC371" s="78"/>
      <c r="BD371" s="79"/>
      <c r="BE371" s="81"/>
    </row>
    <row r="372" spans="55:57">
      <c r="BC372" s="78"/>
      <c r="BD372" s="79"/>
      <c r="BE372" s="81"/>
    </row>
    <row r="373" spans="55:57">
      <c r="BC373" s="78"/>
      <c r="BD373" s="79"/>
      <c r="BE373" s="81"/>
    </row>
    <row r="374" spans="55:57">
      <c r="BC374" s="78"/>
      <c r="BD374" s="79"/>
      <c r="BE374" s="81"/>
    </row>
    <row r="375" spans="55:57">
      <c r="BC375" s="78"/>
      <c r="BD375" s="79"/>
      <c r="BE375" s="81"/>
    </row>
    <row r="376" spans="55:57">
      <c r="BC376" s="78"/>
      <c r="BD376" s="79"/>
      <c r="BE376" s="81"/>
    </row>
    <row r="377" spans="55:57">
      <c r="BC377" s="78"/>
      <c r="BD377" s="79"/>
      <c r="BE377" s="81"/>
    </row>
    <row r="378" spans="55:57">
      <c r="BC378" s="78"/>
      <c r="BD378" s="79"/>
      <c r="BE378" s="81"/>
    </row>
    <row r="379" spans="55:57">
      <c r="BC379" s="78"/>
      <c r="BD379" s="79"/>
      <c r="BE379" s="81"/>
    </row>
    <row r="380" spans="55:57">
      <c r="BC380" s="78"/>
      <c r="BD380" s="79"/>
      <c r="BE380" s="81"/>
    </row>
    <row r="381" spans="55:57">
      <c r="BC381" s="78"/>
      <c r="BD381" s="79"/>
      <c r="BE381" s="81"/>
    </row>
    <row r="382" spans="55:57">
      <c r="BC382" s="78"/>
      <c r="BD382" s="79"/>
      <c r="BE382" s="81"/>
    </row>
    <row r="383" spans="55:57">
      <c r="BC383" s="78"/>
      <c r="BD383" s="79"/>
      <c r="BE383" s="81"/>
    </row>
    <row r="384" spans="55:57">
      <c r="BC384" s="78"/>
      <c r="BD384" s="79"/>
      <c r="BE384" s="81"/>
    </row>
    <row r="385" spans="55:57">
      <c r="BC385" s="78"/>
      <c r="BD385" s="79"/>
      <c r="BE385" s="81"/>
    </row>
    <row r="386" spans="55:57">
      <c r="BC386" s="78"/>
      <c r="BD386" s="79"/>
      <c r="BE386" s="81"/>
    </row>
    <row r="387" spans="55:57">
      <c r="BC387" s="78"/>
      <c r="BD387" s="79"/>
      <c r="BE387" s="81"/>
    </row>
    <row r="388" spans="55:57">
      <c r="BC388" s="78"/>
      <c r="BD388" s="79"/>
      <c r="BE388" s="81"/>
    </row>
    <row r="389" spans="55:57">
      <c r="BC389" s="78"/>
      <c r="BD389" s="79"/>
      <c r="BE389" s="81"/>
    </row>
    <row r="390" spans="55:57">
      <c r="BC390" s="78"/>
      <c r="BD390" s="79"/>
      <c r="BE390" s="81"/>
    </row>
    <row r="391" spans="55:57">
      <c r="BC391" s="78"/>
      <c r="BD391" s="79"/>
      <c r="BE391" s="81"/>
    </row>
    <row r="392" spans="55:57">
      <c r="BC392" s="78"/>
      <c r="BD392" s="79"/>
      <c r="BE392" s="81"/>
    </row>
    <row r="393" spans="55:57">
      <c r="BC393" s="78"/>
      <c r="BD393" s="79"/>
      <c r="BE393" s="81"/>
    </row>
    <row r="394" spans="55:57">
      <c r="BC394" s="78"/>
      <c r="BD394" s="79"/>
      <c r="BE394" s="81"/>
    </row>
    <row r="395" spans="55:57">
      <c r="BC395" s="78"/>
      <c r="BD395" s="79"/>
      <c r="BE395" s="81"/>
    </row>
    <row r="396" spans="55:57">
      <c r="BC396" s="78"/>
      <c r="BD396" s="79"/>
      <c r="BE396" s="81"/>
    </row>
    <row r="397" spans="55:57">
      <c r="BC397" s="78"/>
      <c r="BD397" s="79"/>
      <c r="BE397" s="81"/>
    </row>
    <row r="398" spans="55:57">
      <c r="BC398" s="78"/>
      <c r="BD398" s="79"/>
      <c r="BE398" s="81"/>
    </row>
    <row r="399" spans="55:57">
      <c r="BC399" s="78"/>
      <c r="BD399" s="79"/>
      <c r="BE399" s="81"/>
    </row>
    <row r="400" spans="55:57">
      <c r="BC400" s="78"/>
      <c r="BD400" s="79"/>
      <c r="BE400" s="81"/>
    </row>
    <row r="401" spans="55:57">
      <c r="BC401" s="78"/>
      <c r="BD401" s="79"/>
      <c r="BE401" s="81"/>
    </row>
    <row r="402" spans="55:57">
      <c r="BC402" s="78"/>
      <c r="BD402" s="79"/>
      <c r="BE402" s="81"/>
    </row>
    <row r="403" spans="55:57">
      <c r="BC403" s="78"/>
      <c r="BD403" s="79"/>
      <c r="BE403" s="81"/>
    </row>
    <row r="404" spans="55:57">
      <c r="BC404" s="78"/>
      <c r="BD404" s="79"/>
      <c r="BE404" s="81"/>
    </row>
    <row r="405" spans="55:57">
      <c r="BC405" s="78"/>
      <c r="BD405" s="79"/>
      <c r="BE405" s="81"/>
    </row>
    <row r="406" spans="55:57">
      <c r="BC406" s="78"/>
      <c r="BD406" s="79"/>
      <c r="BE406" s="81"/>
    </row>
    <row r="407" spans="55:57">
      <c r="BC407" s="78"/>
      <c r="BD407" s="79"/>
      <c r="BE407" s="81"/>
    </row>
    <row r="408" spans="55:57">
      <c r="BC408" s="78"/>
      <c r="BD408" s="79"/>
      <c r="BE408" s="81"/>
    </row>
    <row r="409" spans="55:57">
      <c r="BC409" s="78"/>
      <c r="BD409" s="79"/>
      <c r="BE409" s="81"/>
    </row>
    <row r="410" spans="55:57">
      <c r="BC410" s="78"/>
      <c r="BD410" s="79"/>
      <c r="BE410" s="81"/>
    </row>
    <row r="411" spans="55:57">
      <c r="BC411" s="78"/>
      <c r="BD411" s="79"/>
      <c r="BE411" s="81"/>
    </row>
    <row r="412" spans="55:57">
      <c r="BC412" s="78"/>
      <c r="BD412" s="79"/>
      <c r="BE412" s="81"/>
    </row>
    <row r="413" spans="55:57">
      <c r="BC413" s="78"/>
      <c r="BD413" s="79"/>
      <c r="BE413" s="81"/>
    </row>
    <row r="414" spans="55:57">
      <c r="BC414" s="78"/>
      <c r="BD414" s="79"/>
      <c r="BE414" s="81"/>
    </row>
    <row r="415" spans="55:57">
      <c r="BC415" s="78"/>
      <c r="BD415" s="79"/>
      <c r="BE415" s="81"/>
    </row>
    <row r="416" spans="55:57">
      <c r="BC416" s="78"/>
      <c r="BD416" s="79"/>
      <c r="BE416" s="81"/>
    </row>
    <row r="417" spans="55:57">
      <c r="BC417" s="78"/>
      <c r="BD417" s="79"/>
      <c r="BE417" s="81"/>
    </row>
    <row r="418" spans="55:57">
      <c r="BC418" s="78"/>
      <c r="BD418" s="79"/>
      <c r="BE418" s="81"/>
    </row>
    <row r="419" spans="55:57">
      <c r="BC419" s="78"/>
      <c r="BD419" s="79"/>
      <c r="BE419" s="81"/>
    </row>
    <row r="420" spans="55:57">
      <c r="BC420" s="78"/>
      <c r="BD420" s="79"/>
      <c r="BE420" s="81"/>
    </row>
    <row r="421" spans="55:57">
      <c r="BC421" s="78"/>
      <c r="BD421" s="79"/>
      <c r="BE421" s="81"/>
    </row>
    <row r="422" spans="55:57">
      <c r="BC422" s="78"/>
      <c r="BD422" s="79"/>
      <c r="BE422" s="81"/>
    </row>
    <row r="423" spans="55:57">
      <c r="BC423" s="78"/>
      <c r="BD423" s="79"/>
      <c r="BE423" s="81"/>
    </row>
    <row r="424" spans="55:57">
      <c r="BC424" s="78"/>
      <c r="BD424" s="79"/>
      <c r="BE424" s="81"/>
    </row>
    <row r="425" spans="55:57">
      <c r="BC425" s="78"/>
      <c r="BD425" s="79"/>
      <c r="BE425" s="81"/>
    </row>
    <row r="426" spans="55:57">
      <c r="BC426" s="78"/>
      <c r="BD426" s="79"/>
      <c r="BE426" s="81"/>
    </row>
    <row r="427" spans="55:57">
      <c r="BC427" s="78"/>
      <c r="BD427" s="79"/>
      <c r="BE427" s="81"/>
    </row>
    <row r="428" spans="55:57">
      <c r="BC428" s="78"/>
      <c r="BD428" s="79"/>
      <c r="BE428" s="81"/>
    </row>
    <row r="429" spans="55:57">
      <c r="BC429" s="78"/>
      <c r="BD429" s="79"/>
      <c r="BE429" s="81"/>
    </row>
    <row r="430" spans="55:57">
      <c r="BC430" s="78"/>
      <c r="BD430" s="79"/>
      <c r="BE430" s="81"/>
    </row>
    <row r="431" spans="55:57">
      <c r="BC431" s="78"/>
      <c r="BD431" s="79"/>
      <c r="BE431" s="81"/>
    </row>
    <row r="432" spans="55:57">
      <c r="BC432" s="78"/>
      <c r="BD432" s="79"/>
      <c r="BE432" s="81"/>
    </row>
    <row r="433" spans="55:57">
      <c r="BC433" s="78"/>
      <c r="BD433" s="79"/>
      <c r="BE433" s="81"/>
    </row>
    <row r="434" spans="55:57">
      <c r="BC434" s="78"/>
      <c r="BD434" s="79"/>
      <c r="BE434" s="81"/>
    </row>
    <row r="435" spans="55:57">
      <c r="BC435" s="78"/>
      <c r="BD435" s="79"/>
      <c r="BE435" s="81"/>
    </row>
    <row r="436" spans="55:57">
      <c r="BC436" s="78"/>
      <c r="BD436" s="79"/>
      <c r="BE436" s="81"/>
    </row>
    <row r="437" spans="55:57">
      <c r="BC437" s="78"/>
      <c r="BD437" s="79"/>
      <c r="BE437" s="81"/>
    </row>
    <row r="438" spans="55:57">
      <c r="BC438" s="78"/>
      <c r="BD438" s="79"/>
      <c r="BE438" s="81"/>
    </row>
    <row r="439" spans="55:57">
      <c r="BC439" s="78"/>
      <c r="BD439" s="79"/>
      <c r="BE439" s="81"/>
    </row>
    <row r="440" spans="55:57">
      <c r="BC440" s="78"/>
      <c r="BD440" s="79"/>
      <c r="BE440" s="81"/>
    </row>
    <row r="441" spans="55:57">
      <c r="BC441" s="78"/>
      <c r="BD441" s="79"/>
      <c r="BE441" s="81"/>
    </row>
    <row r="442" spans="55:57">
      <c r="BC442" s="78"/>
      <c r="BD442" s="79"/>
      <c r="BE442" s="81"/>
    </row>
    <row r="443" spans="55:57">
      <c r="BC443" s="78"/>
      <c r="BD443" s="79"/>
      <c r="BE443" s="81"/>
    </row>
    <row r="444" spans="55:57">
      <c r="BC444" s="78"/>
      <c r="BD444" s="79"/>
      <c r="BE444" s="81"/>
    </row>
    <row r="445" spans="55:57">
      <c r="BC445" s="78"/>
      <c r="BD445" s="79"/>
      <c r="BE445" s="81"/>
    </row>
    <row r="446" spans="55:57">
      <c r="BC446" s="78"/>
      <c r="BD446" s="79"/>
      <c r="BE446" s="81"/>
    </row>
    <row r="447" spans="55:57">
      <c r="BC447" s="78"/>
      <c r="BD447" s="79"/>
      <c r="BE447" s="81"/>
    </row>
    <row r="448" spans="55:57">
      <c r="BC448" s="78"/>
      <c r="BD448" s="79"/>
      <c r="BE448" s="81"/>
    </row>
    <row r="449" spans="55:57">
      <c r="BC449" s="78"/>
      <c r="BD449" s="79"/>
      <c r="BE449" s="81"/>
    </row>
    <row r="450" spans="55:57">
      <c r="BC450" s="78"/>
      <c r="BD450" s="79"/>
      <c r="BE450" s="81"/>
    </row>
    <row r="451" spans="55:57">
      <c r="BC451" s="78"/>
      <c r="BD451" s="79"/>
      <c r="BE451" s="81"/>
    </row>
    <row r="452" spans="55:57">
      <c r="BC452" s="78"/>
      <c r="BD452" s="79"/>
      <c r="BE452" s="81"/>
    </row>
    <row r="453" spans="55:57">
      <c r="BC453" s="78"/>
      <c r="BD453" s="79"/>
      <c r="BE453" s="81"/>
    </row>
    <row r="454" spans="55:57">
      <c r="BC454" s="78"/>
      <c r="BD454" s="79"/>
    </row>
    <row r="455" spans="55:57">
      <c r="BC455" s="78"/>
      <c r="BD455" s="79"/>
    </row>
    <row r="456" spans="55:57">
      <c r="BC456" s="78"/>
      <c r="BD456" s="79"/>
    </row>
    <row r="457" spans="55:57">
      <c r="BC457" s="78"/>
      <c r="BD457" s="79"/>
    </row>
    <row r="458" spans="55:57">
      <c r="BC458" s="78"/>
      <c r="BD458" s="79"/>
    </row>
    <row r="459" spans="55:57">
      <c r="BC459" s="78"/>
      <c r="BD459" s="79"/>
    </row>
    <row r="460" spans="55:57">
      <c r="BC460" s="78"/>
      <c r="BD460" s="79"/>
    </row>
    <row r="461" spans="55:57">
      <c r="BC461" s="78"/>
      <c r="BD461" s="79"/>
    </row>
    <row r="462" spans="55:57">
      <c r="BC462" s="78"/>
      <c r="BD462" s="79"/>
    </row>
    <row r="463" spans="55:57">
      <c r="BC463" s="78"/>
      <c r="BD463" s="79"/>
    </row>
    <row r="464" spans="55:57">
      <c r="BC464" s="78"/>
      <c r="BD464" s="79"/>
    </row>
    <row r="465" spans="55:56">
      <c r="BC465" s="78"/>
      <c r="BD465" s="79"/>
    </row>
    <row r="466" spans="55:56">
      <c r="BC466" s="78"/>
      <c r="BD466" s="79"/>
    </row>
    <row r="467" spans="55:56">
      <c r="BC467" s="78"/>
      <c r="BD467" s="79"/>
    </row>
    <row r="468" spans="55:56">
      <c r="BC468" s="78"/>
      <c r="BD468" s="79"/>
    </row>
    <row r="469" spans="55:56">
      <c r="BC469" s="78"/>
      <c r="BD469" s="79"/>
    </row>
    <row r="470" spans="55:56">
      <c r="BC470" s="78"/>
      <c r="BD470" s="79"/>
    </row>
    <row r="471" spans="55:56">
      <c r="BC471" s="78"/>
      <c r="BD471" s="79"/>
    </row>
    <row r="472" spans="55:56">
      <c r="BC472" s="78"/>
      <c r="BD472" s="79"/>
    </row>
    <row r="473" spans="55:56">
      <c r="BC473" s="78"/>
      <c r="BD473" s="79"/>
    </row>
    <row r="474" spans="55:56">
      <c r="BC474" s="78"/>
      <c r="BD474" s="79"/>
    </row>
    <row r="475" spans="55:56">
      <c r="BC475" s="78"/>
      <c r="BD475" s="79"/>
    </row>
    <row r="476" spans="55:56">
      <c r="BC476" s="78"/>
      <c r="BD476" s="79"/>
    </row>
    <row r="477" spans="55:56">
      <c r="BC477" s="78"/>
      <c r="BD477" s="79"/>
    </row>
    <row r="478" spans="55:56">
      <c r="BC478" s="78"/>
      <c r="BD478" s="79"/>
    </row>
    <row r="479" spans="55:56">
      <c r="BC479" s="78"/>
      <c r="BD479" s="79"/>
    </row>
    <row r="480" spans="55:56">
      <c r="BC480" s="78"/>
      <c r="BD480" s="79"/>
    </row>
    <row r="481" spans="55:56">
      <c r="BC481" s="78"/>
      <c r="BD481" s="79"/>
    </row>
    <row r="482" spans="55:56">
      <c r="BC482" s="78"/>
      <c r="BD482" s="79"/>
    </row>
    <row r="483" spans="55:56">
      <c r="BC483" s="78"/>
      <c r="BD483" s="79"/>
    </row>
    <row r="484" spans="55:56">
      <c r="BC484" s="78"/>
      <c r="BD484" s="79"/>
    </row>
    <row r="485" spans="55:56">
      <c r="BC485" s="78"/>
      <c r="BD485" s="79"/>
    </row>
    <row r="486" spans="55:56">
      <c r="BC486" s="78"/>
      <c r="BD486" s="79"/>
    </row>
    <row r="487" spans="55:56">
      <c r="BC487" s="78"/>
      <c r="BD487" s="79"/>
    </row>
    <row r="488" spans="55:56">
      <c r="BC488" s="78"/>
      <c r="BD488" s="79"/>
    </row>
    <row r="489" spans="55:56">
      <c r="BC489" s="78"/>
      <c r="BD489" s="79"/>
    </row>
    <row r="490" spans="55:56">
      <c r="BC490" s="78"/>
      <c r="BD490" s="79"/>
    </row>
    <row r="491" spans="55:56">
      <c r="BC491" s="78"/>
      <c r="BD491" s="79"/>
    </row>
    <row r="492" spans="55:56">
      <c r="BC492" s="78"/>
      <c r="BD492" s="79"/>
    </row>
    <row r="493" spans="55:56">
      <c r="BC493" s="78"/>
      <c r="BD493" s="79"/>
    </row>
    <row r="494" spans="55:56">
      <c r="BC494" s="78"/>
      <c r="BD494" s="79"/>
    </row>
    <row r="495" spans="55:56">
      <c r="BC495" s="78"/>
      <c r="BD495" s="79"/>
    </row>
    <row r="496" spans="55:56">
      <c r="BC496" s="78"/>
      <c r="BD496" s="79"/>
    </row>
    <row r="497" spans="55:56">
      <c r="BC497" s="78"/>
      <c r="BD497" s="79"/>
    </row>
    <row r="498" spans="55:56">
      <c r="BC498" s="78"/>
      <c r="BD498" s="79"/>
    </row>
    <row r="499" spans="55:56">
      <c r="BC499" s="78"/>
      <c r="BD499" s="79"/>
    </row>
    <row r="500" spans="55:56">
      <c r="BC500" s="78"/>
      <c r="BD500" s="79"/>
    </row>
    <row r="501" spans="55:56">
      <c r="BC501" s="78"/>
      <c r="BD501" s="79"/>
    </row>
    <row r="502" spans="55:56">
      <c r="BC502" s="78"/>
      <c r="BD502" s="79"/>
    </row>
    <row r="503" spans="55:56">
      <c r="BC503" s="78"/>
      <c r="BD503" s="79"/>
    </row>
    <row r="504" spans="55:56">
      <c r="BC504" s="78"/>
      <c r="BD504" s="79"/>
    </row>
    <row r="505" spans="55:56">
      <c r="BC505" s="78"/>
      <c r="BD505" s="79"/>
    </row>
    <row r="506" spans="55:56">
      <c r="BC506" s="78"/>
      <c r="BD506" s="79"/>
    </row>
    <row r="507" spans="55:56">
      <c r="BC507" s="78"/>
      <c r="BD507" s="79"/>
    </row>
    <row r="508" spans="55:56">
      <c r="BC508" s="78"/>
      <c r="BD508" s="79"/>
    </row>
    <row r="509" spans="55:56">
      <c r="BC509" s="78"/>
      <c r="BD509" s="79"/>
    </row>
    <row r="510" spans="55:56">
      <c r="BC510" s="78"/>
      <c r="BD510" s="79"/>
    </row>
    <row r="511" spans="55:56">
      <c r="BC511" s="78"/>
      <c r="BD511" s="79"/>
    </row>
    <row r="512" spans="55:56">
      <c r="BC512" s="78"/>
      <c r="BD512" s="79"/>
    </row>
    <row r="513" spans="55:56">
      <c r="BC513" s="78"/>
      <c r="BD513" s="79"/>
    </row>
    <row r="514" spans="55:56">
      <c r="BC514" s="78"/>
      <c r="BD514" s="79"/>
    </row>
    <row r="515" spans="55:56">
      <c r="BC515" s="78"/>
      <c r="BD515" s="79"/>
    </row>
    <row r="516" spans="55:56">
      <c r="BC516" s="78"/>
      <c r="BD516" s="79"/>
    </row>
    <row r="517" spans="55:56">
      <c r="BC517" s="78"/>
      <c r="BD517" s="79"/>
    </row>
    <row r="518" spans="55:56">
      <c r="BC518" s="78"/>
      <c r="BD518" s="79"/>
    </row>
    <row r="519" spans="55:56">
      <c r="BC519" s="78"/>
      <c r="BD519" s="79"/>
    </row>
    <row r="520" spans="55:56">
      <c r="BC520" s="78"/>
      <c r="BD520" s="79"/>
    </row>
    <row r="521" spans="55:56">
      <c r="BC521" s="78"/>
      <c r="BD521" s="79"/>
    </row>
    <row r="522" spans="55:56">
      <c r="BC522" s="78"/>
      <c r="BD522" s="79"/>
    </row>
    <row r="523" spans="55:56">
      <c r="BC523" s="78"/>
      <c r="BD523" s="79"/>
    </row>
    <row r="524" spans="55:56">
      <c r="BC524" s="78"/>
      <c r="BD524" s="79"/>
    </row>
    <row r="525" spans="55:56">
      <c r="BC525" s="78"/>
      <c r="BD525" s="79"/>
    </row>
    <row r="526" spans="55:56">
      <c r="BC526" s="78"/>
      <c r="BD526" s="79"/>
    </row>
    <row r="527" spans="55:56">
      <c r="BC527" s="78"/>
      <c r="BD527" s="79"/>
    </row>
    <row r="528" spans="55:56">
      <c r="BC528" s="78"/>
      <c r="BD528" s="79"/>
    </row>
    <row r="529" spans="55:56">
      <c r="BC529" s="78"/>
      <c r="BD529" s="79"/>
    </row>
    <row r="530" spans="55:56">
      <c r="BC530" s="78"/>
      <c r="BD530" s="79"/>
    </row>
    <row r="531" spans="55:56">
      <c r="BC531" s="78"/>
      <c r="BD531" s="79"/>
    </row>
    <row r="532" spans="55:56">
      <c r="BC532" s="78"/>
      <c r="BD532" s="79"/>
    </row>
    <row r="533" spans="55:56">
      <c r="BC533" s="78"/>
      <c r="BD533" s="79"/>
    </row>
    <row r="534" spans="55:56">
      <c r="BC534" s="78"/>
      <c r="BD534" s="79"/>
    </row>
    <row r="535" spans="55:56">
      <c r="BC535" s="78"/>
      <c r="BD535" s="79"/>
    </row>
    <row r="536" spans="55:56">
      <c r="BC536" s="78"/>
      <c r="BD536" s="79"/>
    </row>
    <row r="537" spans="55:56">
      <c r="BC537" s="78"/>
      <c r="BD537" s="79"/>
    </row>
    <row r="538" spans="55:56">
      <c r="BC538" s="78"/>
      <c r="BD538" s="79"/>
    </row>
    <row r="539" spans="55:56">
      <c r="BC539" s="78"/>
      <c r="BD539" s="79"/>
    </row>
    <row r="540" spans="55:56">
      <c r="BC540" s="78"/>
      <c r="BD540" s="79"/>
    </row>
    <row r="541" spans="55:56">
      <c r="BC541" s="78"/>
      <c r="BD541" s="79"/>
    </row>
    <row r="542" spans="55:56">
      <c r="BC542" s="78"/>
      <c r="BD542" s="79"/>
    </row>
    <row r="543" spans="55:56">
      <c r="BC543" s="78"/>
      <c r="BD543" s="79"/>
    </row>
    <row r="544" spans="55:56">
      <c r="BC544" s="78"/>
      <c r="BD544" s="79"/>
    </row>
    <row r="545" spans="55:56">
      <c r="BC545" s="78"/>
      <c r="BD545" s="79"/>
    </row>
    <row r="546" spans="55:56">
      <c r="BC546" s="78"/>
      <c r="BD546" s="79"/>
    </row>
    <row r="547" spans="55:56">
      <c r="BC547" s="78"/>
      <c r="BD547" s="79"/>
    </row>
    <row r="548" spans="55:56">
      <c r="BC548" s="78"/>
      <c r="BD548" s="79"/>
    </row>
    <row r="549" spans="55:56">
      <c r="BC549" s="78"/>
      <c r="BD549" s="79"/>
    </row>
    <row r="550" spans="55:56">
      <c r="BC550" s="78"/>
      <c r="BD550" s="79"/>
    </row>
    <row r="551" spans="55:56">
      <c r="BC551" s="78"/>
      <c r="BD551" s="79"/>
    </row>
    <row r="552" spans="55:56">
      <c r="BC552" s="78"/>
      <c r="BD552" s="79"/>
    </row>
    <row r="553" spans="55:56">
      <c r="BC553" s="78"/>
      <c r="BD553" s="79"/>
    </row>
    <row r="554" spans="55:56">
      <c r="BC554" s="78"/>
      <c r="BD554" s="79"/>
    </row>
    <row r="555" spans="55:56">
      <c r="BC555" s="78"/>
      <c r="BD555" s="79"/>
    </row>
    <row r="556" spans="55:56">
      <c r="BC556" s="78"/>
      <c r="BD556" s="79"/>
    </row>
    <row r="557" spans="55:56">
      <c r="BC557" s="78"/>
      <c r="BD557" s="79"/>
    </row>
    <row r="558" spans="55:56">
      <c r="BC558" s="78"/>
      <c r="BD558" s="79"/>
    </row>
    <row r="559" spans="55:56">
      <c r="BC559" s="78"/>
      <c r="BD559" s="79"/>
    </row>
    <row r="560" spans="55:56">
      <c r="BC560" s="78"/>
      <c r="BD560" s="79"/>
    </row>
    <row r="561" spans="55:56">
      <c r="BC561" s="78"/>
      <c r="BD561" s="79"/>
    </row>
    <row r="562" spans="55:56">
      <c r="BC562" s="78"/>
      <c r="BD562" s="79"/>
    </row>
    <row r="563" spans="55:56">
      <c r="BC563" s="78"/>
      <c r="BD563" s="79"/>
    </row>
    <row r="564" spans="55:56">
      <c r="BC564" s="78"/>
      <c r="BD564" s="79"/>
    </row>
    <row r="565" spans="55:56">
      <c r="BC565" s="78"/>
      <c r="BD565" s="79"/>
    </row>
    <row r="566" spans="55:56">
      <c r="BC566" s="78"/>
      <c r="BD566" s="79"/>
    </row>
    <row r="567" spans="55:56">
      <c r="BC567" s="78"/>
      <c r="BD567" s="79"/>
    </row>
    <row r="568" spans="55:56">
      <c r="BC568" s="78"/>
      <c r="BD568" s="79"/>
    </row>
    <row r="569" spans="55:56">
      <c r="BC569" s="78"/>
      <c r="BD569" s="79"/>
    </row>
    <row r="570" spans="55:56">
      <c r="BC570" s="78"/>
      <c r="BD570" s="79"/>
    </row>
    <row r="571" spans="55:56">
      <c r="BC571" s="78"/>
      <c r="BD571" s="79"/>
    </row>
    <row r="572" spans="55:56">
      <c r="BC572" s="78"/>
      <c r="BD572" s="79"/>
    </row>
    <row r="573" spans="55:56">
      <c r="BC573" s="78"/>
      <c r="BD573" s="79"/>
    </row>
    <row r="574" spans="55:56">
      <c r="BC574" s="78"/>
      <c r="BD574" s="79"/>
    </row>
    <row r="575" spans="55:56">
      <c r="BC575" s="78"/>
      <c r="BD575" s="79"/>
    </row>
    <row r="576" spans="55:56">
      <c r="BC576" s="78"/>
      <c r="BD576" s="79"/>
    </row>
    <row r="577" spans="55:56">
      <c r="BC577" s="78"/>
      <c r="BD577" s="79"/>
    </row>
    <row r="578" spans="55:56">
      <c r="BC578" s="78"/>
      <c r="BD578" s="79"/>
    </row>
    <row r="579" spans="55:56">
      <c r="BC579" s="78"/>
      <c r="BD579" s="79"/>
    </row>
    <row r="580" spans="55:56">
      <c r="BC580" s="78"/>
      <c r="BD580" s="79"/>
    </row>
    <row r="581" spans="55:56">
      <c r="BC581" s="78"/>
      <c r="BD581" s="79"/>
    </row>
    <row r="582" spans="55:56">
      <c r="BC582" s="78"/>
      <c r="BD582" s="79"/>
    </row>
    <row r="583" spans="55:56">
      <c r="BC583" s="78"/>
      <c r="BD583" s="79"/>
    </row>
    <row r="584" spans="55:56">
      <c r="BC584" s="78"/>
      <c r="BD584" s="79"/>
    </row>
    <row r="585" spans="55:56">
      <c r="BC585" s="78"/>
      <c r="BD585" s="79"/>
    </row>
    <row r="586" spans="55:56">
      <c r="BC586" s="78"/>
      <c r="BD586" s="79"/>
    </row>
    <row r="587" spans="55:56">
      <c r="BC587" s="78"/>
      <c r="BD587" s="79"/>
    </row>
    <row r="588" spans="55:56">
      <c r="BC588" s="78"/>
      <c r="BD588" s="79"/>
    </row>
    <row r="589" spans="55:56">
      <c r="BC589" s="78"/>
      <c r="BD589" s="79"/>
    </row>
    <row r="590" spans="55:56">
      <c r="BC590" s="78"/>
      <c r="BD590" s="79"/>
    </row>
    <row r="591" spans="55:56">
      <c r="BC591" s="78"/>
      <c r="BD591" s="79"/>
    </row>
    <row r="592" spans="55:56">
      <c r="BC592" s="78"/>
      <c r="BD592" s="79"/>
    </row>
    <row r="593" spans="55:56">
      <c r="BC593" s="78"/>
      <c r="BD593" s="79"/>
    </row>
    <row r="594" spans="55:56">
      <c r="BC594" s="78"/>
      <c r="BD594" s="79"/>
    </row>
    <row r="595" spans="55:56">
      <c r="BC595" s="78"/>
      <c r="BD595" s="79"/>
    </row>
    <row r="596" spans="55:56">
      <c r="BC596" s="78"/>
      <c r="BD596" s="79"/>
    </row>
    <row r="597" spans="55:56">
      <c r="BC597" s="78"/>
      <c r="BD597" s="79"/>
    </row>
    <row r="598" spans="55:56">
      <c r="BC598" s="78"/>
      <c r="BD598" s="79"/>
    </row>
    <row r="599" spans="55:56">
      <c r="BC599" s="78"/>
      <c r="BD599" s="79"/>
    </row>
    <row r="600" spans="55:56">
      <c r="BC600" s="78"/>
      <c r="BD600" s="79"/>
    </row>
    <row r="601" spans="55:56">
      <c r="BC601" s="78"/>
      <c r="BD601" s="79"/>
    </row>
    <row r="602" spans="55:56">
      <c r="BC602" s="78"/>
      <c r="BD602" s="79"/>
    </row>
    <row r="603" spans="55:56">
      <c r="BC603" s="78"/>
      <c r="BD603" s="79"/>
    </row>
    <row r="604" spans="55:56">
      <c r="BC604" s="78"/>
      <c r="BD604" s="79"/>
    </row>
    <row r="605" spans="55:56">
      <c r="BC605" s="78"/>
      <c r="BD605" s="79"/>
    </row>
    <row r="606" spans="55:56">
      <c r="BC606" s="78"/>
      <c r="BD606" s="79"/>
    </row>
    <row r="607" spans="55:56">
      <c r="BC607" s="78"/>
      <c r="BD607" s="79"/>
    </row>
    <row r="608" spans="55:56">
      <c r="BC608" s="78"/>
      <c r="BD608" s="79"/>
    </row>
    <row r="609" spans="55:56">
      <c r="BC609" s="78"/>
      <c r="BD609" s="79"/>
    </row>
    <row r="610" spans="55:56">
      <c r="BC610" s="78"/>
      <c r="BD610" s="79"/>
    </row>
    <row r="611" spans="55:56">
      <c r="BC611" s="78"/>
      <c r="BD611" s="79"/>
    </row>
    <row r="612" spans="55:56">
      <c r="BC612" s="78"/>
      <c r="BD612" s="79"/>
    </row>
    <row r="613" spans="55:56">
      <c r="BC613" s="78"/>
      <c r="BD613" s="79"/>
    </row>
    <row r="614" spans="55:56">
      <c r="BC614" s="78"/>
      <c r="BD614" s="79"/>
    </row>
    <row r="615" spans="55:56">
      <c r="BC615" s="78"/>
      <c r="BD615" s="79"/>
    </row>
    <row r="616" spans="55:56">
      <c r="BC616" s="78"/>
      <c r="BD616" s="79"/>
    </row>
    <row r="617" spans="55:56">
      <c r="BC617" s="78"/>
      <c r="BD617" s="79"/>
    </row>
    <row r="618" spans="55:56">
      <c r="BC618" s="78"/>
      <c r="BD618" s="79"/>
    </row>
    <row r="619" spans="55:56">
      <c r="BC619" s="78"/>
      <c r="BD619" s="79"/>
    </row>
    <row r="620" spans="55:56">
      <c r="BC620" s="78"/>
      <c r="BD620" s="79"/>
    </row>
    <row r="621" spans="55:56">
      <c r="BC621" s="78"/>
      <c r="BD621" s="79"/>
    </row>
    <row r="622" spans="55:56">
      <c r="BC622" s="78"/>
      <c r="BD622" s="79"/>
    </row>
    <row r="623" spans="55:56">
      <c r="BC623" s="78"/>
      <c r="BD623" s="79"/>
    </row>
    <row r="624" spans="55:56">
      <c r="BC624" s="78"/>
      <c r="BD624" s="79"/>
    </row>
    <row r="625" spans="55:56">
      <c r="BC625" s="78"/>
      <c r="BD625" s="79"/>
    </row>
    <row r="626" spans="55:56">
      <c r="BC626" s="78"/>
      <c r="BD626" s="79"/>
    </row>
    <row r="627" spans="55:56">
      <c r="BC627" s="78"/>
      <c r="BD627" s="79"/>
    </row>
    <row r="628" spans="55:56">
      <c r="BC628" s="78"/>
      <c r="BD628" s="79"/>
    </row>
    <row r="629" spans="55:56">
      <c r="BC629" s="78"/>
      <c r="BD629" s="79"/>
    </row>
    <row r="630" spans="55:56">
      <c r="BC630" s="78"/>
      <c r="BD630" s="79"/>
    </row>
    <row r="631" spans="55:56">
      <c r="BC631" s="78"/>
      <c r="BD631" s="79"/>
    </row>
    <row r="632" spans="55:56">
      <c r="BC632" s="78"/>
      <c r="BD632" s="79"/>
    </row>
    <row r="633" spans="55:56">
      <c r="BC633" s="78"/>
      <c r="BD633" s="79"/>
    </row>
    <row r="634" spans="55:56">
      <c r="BC634" s="78"/>
      <c r="BD634" s="79"/>
    </row>
    <row r="635" spans="55:56">
      <c r="BC635" s="78"/>
      <c r="BD635" s="79"/>
    </row>
    <row r="636" spans="55:56">
      <c r="BC636" s="78"/>
      <c r="BD636" s="79"/>
    </row>
    <row r="637" spans="55:56">
      <c r="BC637" s="78"/>
      <c r="BD637" s="79"/>
    </row>
    <row r="638" spans="55:56">
      <c r="BC638" s="78"/>
      <c r="BD638" s="79"/>
    </row>
    <row r="639" spans="55:56">
      <c r="BC639" s="78"/>
      <c r="BD639" s="79"/>
    </row>
    <row r="640" spans="55:56">
      <c r="BC640" s="78"/>
      <c r="BD640" s="79"/>
    </row>
    <row r="641" spans="55:56">
      <c r="BC641" s="78"/>
      <c r="BD641" s="79"/>
    </row>
    <row r="642" spans="55:56">
      <c r="BC642" s="78"/>
      <c r="BD642" s="79"/>
    </row>
    <row r="643" spans="55:56">
      <c r="BC643" s="78"/>
      <c r="BD643" s="79"/>
    </row>
    <row r="644" spans="55:56">
      <c r="BC644" s="78"/>
      <c r="BD644" s="79"/>
    </row>
    <row r="645" spans="55:56">
      <c r="BC645" s="78"/>
      <c r="BD645" s="79"/>
    </row>
    <row r="646" spans="55:56">
      <c r="BC646" s="78"/>
      <c r="BD646" s="79"/>
    </row>
    <row r="647" spans="55:56">
      <c r="BC647" s="78"/>
      <c r="BD647" s="79"/>
    </row>
    <row r="648" spans="55:56">
      <c r="BC648" s="78"/>
      <c r="BD648" s="79"/>
    </row>
    <row r="649" spans="55:56">
      <c r="BC649" s="78"/>
      <c r="BD649" s="79"/>
    </row>
    <row r="650" spans="55:56">
      <c r="BC650" s="78"/>
      <c r="BD650" s="79"/>
    </row>
    <row r="651" spans="55:56">
      <c r="BC651" s="78"/>
      <c r="BD651" s="79"/>
    </row>
    <row r="652" spans="55:56">
      <c r="BC652" s="78"/>
      <c r="BD652" s="79"/>
    </row>
    <row r="653" spans="55:56">
      <c r="BC653" s="78"/>
      <c r="BD653" s="79"/>
    </row>
    <row r="654" spans="55:56">
      <c r="BC654" s="78"/>
      <c r="BD654" s="79"/>
    </row>
    <row r="655" spans="55:56">
      <c r="BC655" s="78"/>
      <c r="BD655" s="79"/>
    </row>
    <row r="656" spans="55:56">
      <c r="BC656" s="78"/>
      <c r="BD656" s="79"/>
    </row>
    <row r="657" spans="55:56">
      <c r="BC657" s="78"/>
      <c r="BD657" s="79"/>
    </row>
    <row r="658" spans="55:56">
      <c r="BC658" s="78"/>
      <c r="BD658" s="79"/>
    </row>
    <row r="659" spans="55:56">
      <c r="BC659" s="78"/>
      <c r="BD659" s="79"/>
    </row>
    <row r="660" spans="55:56">
      <c r="BC660" s="78"/>
      <c r="BD660" s="79"/>
    </row>
    <row r="661" spans="55:56">
      <c r="BC661" s="78"/>
      <c r="BD661" s="79"/>
    </row>
    <row r="662" spans="55:56">
      <c r="BC662" s="78"/>
      <c r="BD662" s="79"/>
    </row>
    <row r="663" spans="55:56">
      <c r="BC663" s="78"/>
      <c r="BD663" s="79"/>
    </row>
    <row r="664" spans="55:56">
      <c r="BC664" s="78"/>
      <c r="BD664" s="79"/>
    </row>
    <row r="665" spans="55:56">
      <c r="BC665" s="78"/>
      <c r="BD665" s="79"/>
    </row>
    <row r="666" spans="55:56">
      <c r="BC666" s="78"/>
      <c r="BD666" s="79"/>
    </row>
    <row r="667" spans="55:56">
      <c r="BC667" s="78"/>
      <c r="BD667" s="79"/>
    </row>
    <row r="668" spans="55:56">
      <c r="BC668" s="78"/>
      <c r="BD668" s="79"/>
    </row>
    <row r="669" spans="55:56">
      <c r="BC669" s="78"/>
      <c r="BD669" s="79"/>
    </row>
    <row r="670" spans="55:56">
      <c r="BC670" s="78"/>
      <c r="BD670" s="79"/>
    </row>
    <row r="671" spans="55:56">
      <c r="BC671" s="78"/>
      <c r="BD671" s="79"/>
    </row>
    <row r="672" spans="55:56">
      <c r="BC672" s="78"/>
      <c r="BD672" s="79"/>
    </row>
    <row r="673" spans="55:56">
      <c r="BC673" s="78"/>
      <c r="BD673" s="79"/>
    </row>
    <row r="674" spans="55:56">
      <c r="BC674" s="78"/>
      <c r="BD674" s="79"/>
    </row>
    <row r="675" spans="55:56">
      <c r="BC675" s="78"/>
      <c r="BD675" s="79"/>
    </row>
    <row r="676" spans="55:56">
      <c r="BC676" s="78"/>
      <c r="BD676" s="79"/>
    </row>
    <row r="677" spans="55:56">
      <c r="BC677" s="78"/>
      <c r="BD677" s="79"/>
    </row>
  </sheetData>
  <mergeCells count="48">
    <mergeCell ref="BF174:BF175"/>
    <mergeCell ref="AG174:AG175"/>
    <mergeCell ref="AH174:AH175"/>
    <mergeCell ref="AJ174:AJ175"/>
    <mergeCell ref="AL174:AL175"/>
    <mergeCell ref="AM174:AM175"/>
    <mergeCell ref="AN174:AN175"/>
    <mergeCell ref="AF115:AF116"/>
    <mergeCell ref="AG115:AG116"/>
    <mergeCell ref="AL115:AL116"/>
    <mergeCell ref="AM115:AM116"/>
    <mergeCell ref="W115:W116"/>
    <mergeCell ref="Z115:Z116"/>
    <mergeCell ref="AB115:AB116"/>
    <mergeCell ref="AN115:AN116"/>
    <mergeCell ref="E115:E116"/>
    <mergeCell ref="F115:F116"/>
    <mergeCell ref="AD115:AD116"/>
    <mergeCell ref="K174:K175"/>
    <mergeCell ref="H174:H175"/>
    <mergeCell ref="F174:F175"/>
    <mergeCell ref="E174:E175"/>
    <mergeCell ref="Z174:Z175"/>
    <mergeCell ref="AB174:AB175"/>
    <mergeCell ref="AC174:AC175"/>
    <mergeCell ref="V115:V116"/>
    <mergeCell ref="X115:X116"/>
    <mergeCell ref="Y115:Y116"/>
    <mergeCell ref="AD174:AD175"/>
    <mergeCell ref="AE115:AE116"/>
    <mergeCell ref="BV3:CI3"/>
    <mergeCell ref="A1:BF1"/>
    <mergeCell ref="BF2:BF4"/>
    <mergeCell ref="Y2:BA2"/>
    <mergeCell ref="A3:H3"/>
    <mergeCell ref="I3:V3"/>
    <mergeCell ref="A2:X2"/>
    <mergeCell ref="BE2:BE3"/>
    <mergeCell ref="W3:X3"/>
    <mergeCell ref="BB2:BD3"/>
    <mergeCell ref="Y3:AN3"/>
    <mergeCell ref="AO3:BA3"/>
    <mergeCell ref="AC115:AC116"/>
    <mergeCell ref="K115:K116"/>
    <mergeCell ref="L115:L116"/>
    <mergeCell ref="S115:S116"/>
    <mergeCell ref="T115:T116"/>
    <mergeCell ref="U115:U116"/>
  </mergeCells>
  <dataValidations xWindow="964" yWindow="830" count="52">
    <dataValidation type="list" allowBlank="1" showInputMessage="1" showErrorMessage="1" errorTitle="DEPENDENCIAS" error="Debe seleccionar una dependencia de la lista" promptTitle="DEPENDENCIAS" prompt="Seleccionar la depenedecia que realiza la solicitud de contratación" sqref="E4:E54" xr:uid="{00000000-0002-0000-0000-000000000000}">
      <formula1>$BV$5:$BV$88</formula1>
    </dataValidation>
    <dataValidation type="list" allowBlank="1" showInputMessage="1" showErrorMessage="1" errorTitle="PROFESIÓN" error="Seleccionar una profesión de la lista" promptTitle="PROFESIÓN" prompt="Seleccionar una profesion de la lista" sqref="S4" xr:uid="{00000000-0002-0000-0000-000001000000}">
      <formula1>$BZ$5:$BZ$25</formula1>
    </dataValidation>
    <dataValidation type="list" allowBlank="1" showInputMessage="1" showErrorMessage="1" errorTitle="EPS" error="Seleccionar una EPS del listado" promptTitle="EPS" prompt="Seleccionar una EPS del listado" sqref="T4:T18" xr:uid="{00000000-0002-0000-0000-000002000000}">
      <formula1>$CA$5:$CA$17</formula1>
    </dataValidation>
    <dataValidation type="list" allowBlank="1" showInputMessage="1" showErrorMessage="1" errorTitle="FONDO DE PENSIONES" error="Seleccionar un fondo de pensiones" promptTitle="FONDO DE PENSIONES" prompt="Seleccionar un fondo de pensiones" sqref="U4:U113 U117:U152 U162 U158 U154:U156 U183:U184 U172 U186:U188 U190 U192:U197 U200:U209 U212 U214:U215 U217:U218 U115 U220:U222 U224:U233 U235:U300" xr:uid="{00000000-0002-0000-0000-000003000000}">
      <formula1>$CB$5:$CB$15</formula1>
    </dataValidation>
    <dataValidation type="list" allowBlank="1" showInputMessage="1" showErrorMessage="1" errorTitle="ARL" error="Seleccionar una ARL de la lista" promptTitle="ARL" prompt="Seleccionar una ARL de la lista" sqref="V117:V152 V162 V158 V154:V156 V172 V190 V199:V200 V192:V197 V4:V115 V202:V224 V226:V230 V233:V300" xr:uid="{00000000-0002-0000-0000-000004000000}">
      <formula1>$CC$5:$CC$9</formula1>
    </dataValidation>
    <dataValidation type="list" allowBlank="1" showInputMessage="1" showErrorMessage="1" sqref="U301:U65536" xr:uid="{00000000-0002-0000-0000-000005000000}">
      <formula1>$CB$5:$CB$14</formula1>
    </dataValidation>
    <dataValidation type="list" allowBlank="1" showInputMessage="1" showErrorMessage="1" errorTitle="REPARTO A:" error="Seleccionar un nombre de la lista" promptTitle="REPARTO A:" prompt="Seleccionar el nombre del funcionario encargado de llevar el proceso de contratación" sqref="H301:H65536" xr:uid="{00000000-0002-0000-0000-000006000000}">
      <formula1>$BW$5:$BW$14</formula1>
    </dataValidation>
    <dataValidation type="list" allowBlank="1" showInputMessage="1" showErrorMessage="1" errorTitle="PROFESIÓN" error="Seleccionar una profesión de la lista" promptTitle="PROFESIÓN" prompt="Seleccionar una profesion de la lista" sqref="S301:S65536" xr:uid="{00000000-0002-0000-0000-000007000000}">
      <formula1>$BZ$5:$BZ$24</formula1>
    </dataValidation>
    <dataValidation type="list" allowBlank="1" showInputMessage="1" showErrorMessage="1" errorTitle="EPS" error="Seleccionar una EPS del listado" promptTitle="EPS" prompt="Seleccionar una EPS del listado" sqref="T301:T65536" xr:uid="{00000000-0002-0000-0000-000008000000}">
      <formula1>$CA$5:$CA$16</formula1>
    </dataValidation>
    <dataValidation type="list" allowBlank="1" showInputMessage="1" showErrorMessage="1" errorTitle="ARL" error="Seleccionar una ARL de la lista" promptTitle="ARL" prompt="Seleccionar una ARL de la lista" sqref="V301:V65536" xr:uid="{00000000-0002-0000-0000-000009000000}">
      <formula1>$CC$5:$CC$8</formula1>
    </dataValidation>
    <dataValidation type="list" allowBlank="1" showInputMessage="1" showErrorMessage="1" errorTitle="TIPO DE CONTRATO" error="Seleccionar un tipo de contrato" promptTitle="TIPO DE CONTRATO" prompt="Seleccionar un tipo de contrato" sqref="Z117:Z147 Z149:Z156 Z158 Z172 Z190 Z198:Z200 Z192:Z193 Z202:Z203 Z205 Z207:Z208 Z213:Z215 Z4:Z115 Z233:Z65536 Z217:Z221 Z223:Z226" xr:uid="{00000000-0002-0000-0000-00000A000000}">
      <formula1>$CD$5:$CD$14</formula1>
    </dataValidation>
    <dataValidation type="list" allowBlank="1" showInputMessage="1" showErrorMessage="1" errorTitle="ASEGURADORA" error="Seleccionar la aseguradora" promptTitle="ASEGURADORA" prompt="Seleccionar la aseguradora" sqref="AH4:AH72 AH144:AH146 AH148:AH151 AH168 AH178:AH180 AH156:AH160 AH171 AH184 AH187 AH189:AH201 AH203:AH204 AH206:AH208 AH213:AH216 AH218:AH220 AH117:AH137 AH74:AH115 AH223:AH225 AH231 AH233:AH65536" xr:uid="{00000000-0002-0000-0000-00000B000000}">
      <formula1>$CF$5:$CF$15</formula1>
    </dataValidation>
    <dataValidation type="list" allowBlank="1" showInputMessage="1" showErrorMessage="1" errorTitle="SUPERVISOR" error="Seleccionar un supervisor de la lista" promptTitle="SUPERVISOR" prompt="Seleccionar un supervisor de la lista" sqref="AM4:AM96 AM156:AM160 AM162:AM165 AM179:AM184 AM117:AM154 AM189:AM201 AM203:AM204 AM207:AM208 AM176:AM177 AM212:AM217 AM167:AM174 AM98:AM115 AM235:AM65536 AM227 AM233 AM219:AM221 AM223:AM225" xr:uid="{00000000-0002-0000-0000-00000C000000}">
      <formula1>$CG$5:$CG$85</formula1>
    </dataValidation>
    <dataValidation type="list" allowBlank="1" showInputMessage="1" showErrorMessage="1" errorTitle="CIUDAD DE EJECUCIÓN" error="Seleccionar la ciudad de ejecución" promptTitle="CIUDAD DE EJECUCIÓN" prompt="Seleccionar la ciudad de ejecución" sqref="AN44:AN51 AN54:AN56 AN4:AN17 AN68:AN71 AN36:AN42 AN23:AN33 AN91:AN101 AN61:AN66 AN21 AN174 AN73:AN89 AN145:AN154 AN156:AN166 AN169:AN172 AN190:AN208 AN186:AN188 AN177:AN181 AN183:AN184 AN117:AN143 AN212:AN213 AN215:AN216 AN103:AN115 AN220:AN228 AN233:AN65536" xr:uid="{00000000-0002-0000-0000-00000D000000}">
      <formula1>$CH$5:$CH$38</formula1>
    </dataValidation>
    <dataValidation type="list" allowBlank="1" showInputMessage="1" showErrorMessage="1" errorTitle="PROFESIÓN" error="Seleccionar una profesión de la lista" promptTitle="PROFESIÓN" prompt="Seleccionar una profesion de la lista" sqref="S5:S9" xr:uid="{00000000-0002-0000-0000-00000E000000}">
      <formula1>$BZ$5:$BZ$27</formula1>
    </dataValidation>
    <dataValidation type="list" allowBlank="1" showInputMessage="1" showErrorMessage="1" errorTitle="PROFESIÓN" error="Seleccionar una profesión de la lista" promptTitle="PROFESIÓN" prompt="Seleccionar una profesion de la lista" sqref="S10:S19" xr:uid="{00000000-0002-0000-0000-00000F000000}">
      <formula1>$BZ$5:$BZ$28</formula1>
    </dataValidation>
    <dataValidation type="list" allowBlank="1" showInputMessage="1" showErrorMessage="1" errorTitle="GÉNERO" error="Seleccionar el género de la lista" promptTitle="GÉNERO" prompt="Seleccionar el género" sqref="L154:L158 L160:L165 L181:L184 L167:L178 L186 L188:L206 L117:L152 L4:L115 L208:L223 L225:L300" xr:uid="{00000000-0002-0000-0000-000010000000}">
      <formula1>$BX$5:$BX$7</formula1>
    </dataValidation>
    <dataValidation type="list" allowBlank="1" showInputMessage="1" showErrorMessage="1" errorTitle="GÉNERO" error="Seleccionar el género de la lista" promptTitle="GÉNERO" prompt="Seleccionar el género" sqref="L301:L65536" xr:uid="{00000000-0002-0000-0000-000011000000}">
      <formula1>$BX$5:$BX$5</formula1>
    </dataValidation>
    <dataValidation type="list" allowBlank="1" showInputMessage="1" showErrorMessage="1" errorTitle="ESTADO CIVIL" error="Seleccionar un estado civil de la lista" promptTitle="ESTADO CIVIL" prompt="Seleccionar el estado civil del contratista" sqref="N4:N6" xr:uid="{00000000-0002-0000-0000-000012000000}">
      <formula1>$BY$5:$BY$9</formula1>
    </dataValidation>
    <dataValidation type="list" allowBlank="1" showInputMessage="1" showErrorMessage="1" errorTitle="ESTADO CIVIL" error="Seleccionar un estado civil de la lista" promptTitle="ESTADO CIVIL" prompt="Seleccionar el estado civil del contratista" sqref="N301:N65536" xr:uid="{00000000-0002-0000-0000-000013000000}">
      <formula1>$BY$5:$BY$8</formula1>
    </dataValidation>
    <dataValidation type="list" allowBlank="1" showInputMessage="1" showErrorMessage="1" errorTitle="RUBRO PRESUPUESTAL" error="Escoger el rubro presupuestal" promptTitle="RUBRO PRESUPUESTAL" prompt="Escoger el rubro presupuestal" sqref="AG4 AG301:AG65536" xr:uid="{00000000-0002-0000-0000-000014000000}">
      <formula1>$CE$5:$CE$5</formula1>
    </dataValidation>
    <dataValidation type="list" allowBlank="1" showInputMessage="1" showErrorMessage="1" errorTitle="CULTURA, PUEBLO O RASGOS FISICOS" promptTitle="CULTURA, PUEBLO O RASGOS FISICOS" sqref="O138:O152 O5:O136 O158 O154:O156 O172 O190 O192:O193 O199:O200 O203:O230 O233:O300" xr:uid="{00000000-0002-0000-0000-000015000000}">
      <formula1>$CI$5:$CI$12</formula1>
    </dataValidation>
    <dataValidation type="list" allowBlank="1" showInputMessage="1" showErrorMessage="1" errorTitle="MADRE O PADRE CABEZA DE HOGAR" promptTitle="MADRE O PADRE CABEZA DE HOGAR" sqref="P5:P152 P154:P158 P160:P165 P181:P184 P167:P178 P186:P300" xr:uid="{00000000-0002-0000-0000-000016000000}">
      <formula1>$CJ$5:$CJ$7</formula1>
    </dataValidation>
    <dataValidation type="list" allowBlank="1" showInputMessage="1" showErrorMessage="1" errorTitle="VICTIMA DEL CONFLICTO ARMADO" promptTitle="VICTIMA DEL CONFLICTO ARMADO" sqref="Q5:Q152 Q154:Q158 Q160:Q165 Q181:Q184 Q167:Q178 Q186:Q300" xr:uid="{00000000-0002-0000-0000-000017000000}">
      <formula1>$CK$5:$CK$7</formula1>
    </dataValidation>
    <dataValidation type="list" allowBlank="1" showInputMessage="1" showErrorMessage="1" errorTitle="DISCAPACIDAD" promptTitle="DISCAPACIDAD" sqref="R5:R98 R138:R152 R100:R136 R158 R154:R156 R172 R190 R199:R200 R197 R192:R193 R202:R300" xr:uid="{00000000-0002-0000-0000-000018000000}">
      <formula1>$CL$5:$CL$10</formula1>
    </dataValidation>
    <dataValidation type="list" allowBlank="1" showInputMessage="1" showErrorMessage="1" errorTitle="ESTADO CIVIL" error="Seleccionar un estado civil de la lista" promptTitle="ESTADO CIVIL" prompt="Seleccionar el estado civil del contratista" sqref="N138:N152 N7:N136 N158 N154:N156 N172:N173 N189:N190 N192:N193 N196:N198 N200 N203:N209 N212 N214 N216:N223 N225:N230 N233:N300" xr:uid="{00000000-0002-0000-0000-000019000000}">
      <formula1>$BY$5:$BY$10</formula1>
    </dataValidation>
    <dataValidation type="list" allowBlank="1" showInputMessage="1" showErrorMessage="1" errorTitle="EPS" error="Seleccionar una EPS del listado" promptTitle="EPS" prompt="Seleccionar una EPS del listado" sqref="T19:T69" xr:uid="{00000000-0002-0000-0000-00001A000000}">
      <formula1>$CA$5:$CA$18</formula1>
    </dataValidation>
    <dataValidation type="list" allowBlank="1" showInputMessage="1" showErrorMessage="1" errorTitle="PROFESIÓN" error="Seleccionar una profesión de la lista" promptTitle="PROFESIÓN" prompt="Seleccionar una profesion de la lista" sqref="S20:S47" xr:uid="{00000000-0002-0000-0000-00001B000000}">
      <formula1>$BZ$5:$BZ$29</formula1>
    </dataValidation>
    <dataValidation type="list" allowBlank="1" showInputMessage="1" showErrorMessage="1" errorTitle="PROFESIÓN" error="Seleccionar una profesión de la lista" promptTitle="PROFESIÓN" prompt="Seleccionar una profesion de la lista" sqref="S48:S52" xr:uid="{00000000-0002-0000-0000-00001C000000}">
      <formula1>$BZ$5:$BZ$30</formula1>
    </dataValidation>
    <dataValidation type="list" allowBlank="1" showInputMessage="1" showErrorMessage="1" errorTitle="PROFESIÓN" error="Seleccionar una profesión de la lista" promptTitle="PROFESIÓN" prompt="Seleccionar una profesion de la lista" sqref="S53" xr:uid="{00000000-0002-0000-0000-00001D000000}">
      <formula1>$BZ$5:$BZ$31</formula1>
    </dataValidation>
    <dataValidation type="list" allowBlank="1" showInputMessage="1" showErrorMessage="1" errorTitle="PROFESIÓN" error="Seleccionar una profesión de la lista" promptTitle="PROFESIÓN" prompt="Seleccionar una profesion de la lista" sqref="S54:S56" xr:uid="{00000000-0002-0000-0000-00001E000000}">
      <formula1>$BZ$5:$BZ$32</formula1>
    </dataValidation>
    <dataValidation type="list" allowBlank="1" showInputMessage="1" showErrorMessage="1" errorTitle="PROFESIÓN" error="Seleccionar una profesión de la lista" promptTitle="PROFESIÓN" prompt="Seleccionar una profesion de la lista" sqref="S57:S75" xr:uid="{00000000-0002-0000-0000-00001F000000}">
      <formula1>$BZ$5:$BZ$33</formula1>
    </dataValidation>
    <dataValidation type="list" allowBlank="1" showInputMessage="1" showErrorMessage="1" errorTitle="EPS" error="Seleccionar una EPS del listado" promptTitle="EPS" prompt="Seleccionar una EPS del listado" sqref="T117:T152 T154:T158 T160:T161 T181:T182 T163:T165 T167:T172 T186:T190 T174:T178 T194:T195 T197:T198 T200 T202 T204:T207 T212:T213 T215 T217:T218 T70:T115 T220:T223 T226:T233 T235:T300" xr:uid="{00000000-0002-0000-0000-000020000000}">
      <formula1>$CA$5:$CA$19</formula1>
    </dataValidation>
    <dataValidation type="list" allowBlank="1" showInputMessage="1" showErrorMessage="1" errorTitle="PROFESIÓN" error="Seleccionar una profesión de la lista" promptTitle="PROFESIÓN" prompt="Seleccionar una profesion de la lista" sqref="S76:S86" xr:uid="{00000000-0002-0000-0000-000021000000}">
      <formula1>$BZ$5:$BZ$34</formula1>
    </dataValidation>
    <dataValidation type="list" allowBlank="1" showInputMessage="1" showErrorMessage="1" errorTitle="PROFESIÓN" error="Seleccionar una profesión de la lista" promptTitle="PROFESIÓN" prompt="Seleccionar una profesion de la lista" sqref="S167:S174 S121:S131 S133 S135:S141 S144:S149 S151:S152 S164:S165 S158 S154:S156 S161:S162 S117:S119 S199:S200 S190:S193 S196 S203 S205:S206 S208:S209 S213:S214 S217:S218 S220:S222 S225 S87:S115 S227:S230 S233 S235:S300" xr:uid="{00000000-0002-0000-0000-000022000000}">
      <formula1>$BZ$5:$BZ$36</formula1>
    </dataValidation>
    <dataValidation type="list" allowBlank="1" showInputMessage="1" showErrorMessage="1" errorTitle="CIUDAD DE EJECUCIÓN" error="Seleccionar la ciudad de ejecución" promptTitle="CIUDAD DE EJECUCIÓN" prompt="Seleccionar la ciudad de ejecución" sqref="AN60" xr:uid="{00000000-0002-0000-0000-000023000000}">
      <formula1>$CH$5:$CH$39</formula1>
    </dataValidation>
    <dataValidation type="list" allowBlank="1" showInputMessage="1" showErrorMessage="1" errorTitle="CIUDAD DE EJECUCIÓN" error="Seleccionar la ciudad de ejecución" promptTitle="CIUDAD DE EJECUCIÓN" prompt="Seleccionar la ciudad de ejecución" sqref="AN59" xr:uid="{00000000-0002-0000-0000-000024000000}">
      <formula1>$CH$5:$CH$49</formula1>
    </dataValidation>
    <dataValidation type="list" allowBlank="1" showInputMessage="1" showErrorMessage="1" errorTitle="CIUDAD DE EJECUCIÓN" error="Seleccionar la ciudad de ejecución" promptTitle="CIUDAD DE EJECUCIÓN" prompt="Seleccionar la ciudad de ejecución" sqref="AN58 AN34 AN102" xr:uid="{00000000-0002-0000-0000-000025000000}">
      <formula1>$CH$5:$CH$45</formula1>
    </dataValidation>
    <dataValidation type="list" allowBlank="1" showInputMessage="1" showErrorMessage="1" errorTitle="CIUDAD DE EJECUCIÓN" error="Seleccionar la ciudad de ejecución" promptTitle="CIUDAD DE EJECUCIÓN" prompt="Seleccionar la ciudad de ejecución" sqref="AN43" xr:uid="{00000000-0002-0000-0000-000026000000}">
      <formula1>$CH$5:$CH$47</formula1>
    </dataValidation>
    <dataValidation type="list" allowBlank="1" showInputMessage="1" showErrorMessage="1" errorTitle="CIUDAD DE EJECUCIÓN" error="Seleccionar la ciudad de ejecución" promptTitle="CIUDAD DE EJECUCIÓN" prompt="Seleccionar la ciudad de ejecución" sqref="AN53" xr:uid="{00000000-0002-0000-0000-000027000000}">
      <formula1>$CH$5:$CH$43</formula1>
    </dataValidation>
    <dataValidation type="list" allowBlank="1" showInputMessage="1" showErrorMessage="1" errorTitle="CIUDAD DE EJECUCIÓN" error="Seleccionar la ciudad de ejecución" promptTitle="CIUDAD DE EJECUCIÓN" prompt="Seleccionar la ciudad de ejecución" sqref="AN57" xr:uid="{00000000-0002-0000-0000-000028000000}">
      <formula1>$CH$5:$CH$44</formula1>
    </dataValidation>
    <dataValidation allowBlank="1" showInputMessage="1" showErrorMessage="1" errorTitle="CIUDAD DE EJECUCIÓN" error="Seleccionar la ciudad de ejecución" promptTitle="CIUDAD DE EJECUCIÓN" prompt="Seleccionar la ciudad de ejecución" sqref="AN52 AN72 AN18:AN20 AN67 AN35 AN22 AN144 AN90" xr:uid="{00000000-0002-0000-0000-000029000000}"/>
    <dataValidation allowBlank="1" showInputMessage="1" showErrorMessage="1" errorTitle="DISCAPACIDAD" promptTitle="DISCAPACIDAD" sqref="R99" xr:uid="{00000000-0002-0000-0000-00002A000000}"/>
    <dataValidation allowBlank="1" showInputMessage="1" showErrorMessage="1" errorTitle="ASEGURADORA" error="Seleccionar la aseguradora" promptTitle="ASEGURADORA" prompt="Seleccionar la aseguradora" sqref="AH73" xr:uid="{00000000-0002-0000-0000-00002B000000}"/>
    <dataValidation type="list" allowBlank="1" showInputMessage="1" showErrorMessage="1" errorTitle="FONDO DE PENSIONES" error="Seleccionar un fondo de pensiones" promptTitle="FONDO DE PENSIONES" prompt="Seleccionar un fondo de pensiones" sqref="U114" xr:uid="{00000000-0002-0000-0000-00002C000000}">
      <formula1>$CB$5:$CB$16</formula1>
    </dataValidation>
    <dataValidation type="list" allowBlank="1" showInputMessage="1" showErrorMessage="1" errorTitle="PROFESIÓN" error="Seleccionar una profesión de la lista" promptTitle="PROFESIÓN" prompt="Seleccionar una profesion de la lista" sqref="S120" xr:uid="{00000000-0002-0000-0000-00002D000000}">
      <formula1>$BZ$5:$BZ$37</formula1>
    </dataValidation>
    <dataValidation allowBlank="1" showInputMessage="1" showErrorMessage="1" errorTitle="PROFESIÓN" error="Seleccionar una profesión de la lista" promptTitle="PROFESIÓN" prompt="Seleccionar una profesion de la lista" sqref="S132 S134 S142:S143 S150" xr:uid="{00000000-0002-0000-0000-00002E000000}"/>
    <dataValidation allowBlank="1" showInputMessage="1" showErrorMessage="1" errorTitle="SUPERVISOR" error="Seleccionar un supervisor de la lista" promptTitle="SUPERVISOR" prompt="Seleccionar un supervisor de la lista" sqref="AM97" xr:uid="{00000000-0002-0000-0000-00002F000000}"/>
    <dataValidation type="list" allowBlank="1" showInputMessage="1" showErrorMessage="1" errorTitle="REPARTO A:" error="Seleccionar un nombre de la lista" promptTitle="REPARTO A:" prompt="Seleccionar el nombre del funcionario encargado de llevar el proceso de contratación" sqref="H202:H208 H180:H184 H170:H173 H117:H163 H4:H115 H212:H230 H233:H300" xr:uid="{00000000-0002-0000-0000-000030000000}">
      <formula1>$BW$5:$BW$16</formula1>
    </dataValidation>
    <dataValidation type="list" allowBlank="1" showInputMessage="1" showErrorMessage="1" errorTitle="RUBRO PRESUPUESTAL" error="Escoger el rubro presupuestal" promptTitle="RUBRO PRESUPUESTAL" prompt="Escoger el rubro presupuestal" sqref="AG117:AG163 AG167:AG174 AG177:AG180 AG183:AG184 AG186:AG188 AG190:AG200 AG202:AG205 AG210 AG213:AG215 AG219:AG222 AG207:AG208 AG224:AG225 AG5:AG115 AG233:AG300" xr:uid="{00000000-0002-0000-0000-000031000000}">
      <formula1>$CE$5:$CE$7</formula1>
    </dataValidation>
    <dataValidation type="list" allowBlank="1" showInputMessage="1" showErrorMessage="1" errorTitle="DEPENDENCIAS" error="Debe seleccionar una dependencia de la lista" promptTitle="DEPENDENCIAS" prompt="Seleccionar la depenedecia que realiza la solicitud de contratación" sqref="E176:E189 E210:E217 E191:E201 E203:E205 E117:E165 E207:E208 E167:E174 E55:E115 E219:E230 E233 E235:E300" xr:uid="{00000000-0002-0000-0000-000032000000}">
      <formula1>$BV$5:$BV$89</formula1>
    </dataValidation>
    <dataValidation allowBlank="1" errorTitle="DEPENDENCIAS" error="Debe seleccionar una dependencia de la lista" promptTitle="DEPENDENCIAS" prompt="Seleccionar la depenedecia que realiza la solicitud de contratación" sqref="F117:F174 F1:F115 F176:F65536" xr:uid="{00000000-0002-0000-0000-000033000000}"/>
  </dataValidations>
  <hyperlinks>
    <hyperlink ref="BE186" r:id="rId1" xr:uid="{00000000-0004-0000-0000-000000000000}"/>
    <hyperlink ref="BE164" r:id="rId2" xr:uid="{00000000-0004-0000-0000-000001000000}"/>
    <hyperlink ref="BE5" r:id="rId3" xr:uid="{00000000-0004-0000-0000-000002000000}"/>
    <hyperlink ref="BE6" r:id="rId4" xr:uid="{00000000-0004-0000-0000-000003000000}"/>
  </hyperlinks>
  <printOptions horizontalCentered="1"/>
  <pageMargins left="1.1811023622047245" right="0.39370078740157483" top="0.39370078740157483" bottom="0.35433070866141736" header="0" footer="0"/>
  <pageSetup scale="25" orientation="landscape" r:id="rId5"/>
  <headerFooter alignWithMargins="0"/>
  <legacyDrawing r:id="rId6"/>
</worksheet>
</file>

<file path=docProps/app.xml><?xml version="1.0" encoding="utf-8"?>
<Properties xmlns="http://schemas.openxmlformats.org/officeDocument/2006/extended-properties" xmlns:vt="http://schemas.openxmlformats.org/officeDocument/2006/docPropsVTypes">
  <Application>Microsoft Excel Online</Application>
  <Manager/>
  <Company>DEFENSORIA DEL PUEBLO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Celia_Uribe</dc:creator>
  <cp:keywords/>
  <dc:description/>
  <cp:lastModifiedBy>Jessica_Gaona</cp:lastModifiedBy>
  <cp:revision/>
  <dcterms:created xsi:type="dcterms:W3CDTF">2011-11-24T13:27:38Z</dcterms:created>
  <dcterms:modified xsi:type="dcterms:W3CDTF">2016-10-20T13:18:35Z</dcterms:modified>
  <cp:category/>
  <cp:contentStatus/>
</cp:coreProperties>
</file>