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antana\Documents\GRUP_PPTO\SOPORTES PPTO 2021\11-INFORMES DE EJECUCIÓN PPTAL\1-ENE\"/>
    </mc:Choice>
  </mc:AlternateContent>
  <xr:revisionPtr revIDLastSave="0" documentId="8_{044D9CE2-EE05-46BD-BBEE-67F6DD5481EB}" xr6:coauthVersionLast="36" xr6:coauthVersionMax="36" xr10:uidLastSave="{00000000-0000-0000-0000-000000000000}"/>
  <bookViews>
    <workbookView xWindow="0" yWindow="0" windowWidth="28800" windowHeight="12225" xr2:uid="{A4E1B939-DB84-4196-B405-5206E46952EA}"/>
  </bookViews>
  <sheets>
    <sheet name="Informe" sheetId="1" r:id="rId1"/>
  </sheets>
  <definedNames>
    <definedName name="_xlnm._FilterDatabase" localSheetId="0" hidden="1">Informe!$A$4:$I$4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I31" i="1"/>
  <c r="I30" i="1"/>
  <c r="I26" i="1"/>
  <c r="I16" i="1"/>
  <c r="I15" i="1"/>
  <c r="I38" i="1" l="1"/>
  <c r="I37" i="1"/>
  <c r="I36" i="1"/>
  <c r="I34" i="1"/>
  <c r="I33" i="1"/>
  <c r="I32" i="1"/>
  <c r="I29" i="1"/>
  <c r="I28" i="1"/>
  <c r="I27" i="1"/>
  <c r="I25" i="1"/>
  <c r="I24" i="1"/>
  <c r="I23" i="1"/>
  <c r="I22" i="1"/>
  <c r="I21" i="1"/>
  <c r="I20" i="1"/>
  <c r="I19" i="1"/>
  <c r="I18" i="1"/>
  <c r="I17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<sst xmlns="http://schemas.openxmlformats.org/spreadsheetml/2006/main" count="166" uniqueCount="82">
  <si>
    <t>Nivel</t>
  </si>
  <si>
    <t>Codigo Rubro</t>
  </si>
  <si>
    <t>Descripción Rubro</t>
  </si>
  <si>
    <t>Recurso</t>
  </si>
  <si>
    <t>Fuente</t>
  </si>
  <si>
    <t>Situación de Fondos</t>
  </si>
  <si>
    <t>Apropiación Inicial</t>
  </si>
  <si>
    <t>Apropiación Bloqueada</t>
  </si>
  <si>
    <t>Apropiación Disponible</t>
  </si>
  <si>
    <t>A-01-01-01</t>
  </si>
  <si>
    <t>SALARIO</t>
  </si>
  <si>
    <t>Nación</t>
  </si>
  <si>
    <t>CSF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</si>
  <si>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</si>
  <si>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</si>
  <si>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</si>
  <si>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</si>
  <si>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</si>
  <si>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</si>
  <si>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</si>
  <si>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</si>
  <si>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SSF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</si>
  <si>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</si>
  <si>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</si>
  <si>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</si>
  <si>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</si>
  <si>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</si>
  <si>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</si>
  <si>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</si>
  <si>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CUOTA DE FISCALIZACIÓN Y AUDITAJE</t>
  </si>
  <si>
    <t>A</t>
  </si>
  <si>
    <t>A-01</t>
  </si>
  <si>
    <t>A-01-01</t>
  </si>
  <si>
    <t>A-02</t>
  </si>
  <si>
    <t>A-03</t>
  </si>
  <si>
    <t>A-03-03</t>
  </si>
  <si>
    <t>A-03-03-01</t>
  </si>
  <si>
    <t>A-03-03-01-007</t>
  </si>
  <si>
    <t>A-03-03-01-068</t>
  </si>
  <si>
    <t>A-03-04</t>
  </si>
  <si>
    <t>A-03-04-02</t>
  </si>
  <si>
    <t>A-08</t>
  </si>
  <si>
    <t>A-08-04</t>
  </si>
  <si>
    <t>A-03-03-01-008</t>
  </si>
  <si>
    <t>A-03-03-01-061</t>
  </si>
  <si>
    <t>C</t>
  </si>
  <si>
    <t>C-2502</t>
  </si>
  <si>
    <t>C-2502-1000-16</t>
  </si>
  <si>
    <t>C-2502-1000-25</t>
  </si>
  <si>
    <t>C-2599</t>
  </si>
  <si>
    <t>C-2599-1000-7</t>
  </si>
  <si>
    <t>C-2599-1000-10</t>
  </si>
  <si>
    <t>C-2599-1000-8</t>
  </si>
  <si>
    <t>C-2502-1000-26</t>
  </si>
  <si>
    <t xml:space="preserve">FUNCIONAMIENTO </t>
  </si>
  <si>
    <t>GASTOS DE PERSONAL</t>
  </si>
  <si>
    <t>PLANTA DE PERSONAL PERMANENTE</t>
  </si>
  <si>
    <t>ADQUISICIÓN DE BIENES  Y SERVICIOS</t>
  </si>
  <si>
    <t>TRANSFERENCIAS CORRIENTES</t>
  </si>
  <si>
    <t>A ENTIDADES DEL GOBIERNO</t>
  </si>
  <si>
    <t>A ÓRGANOS DEL PGN</t>
  </si>
  <si>
    <t>DEFENSORIA PUBLICA (LEY 24 DE 1992)</t>
  </si>
  <si>
    <t>COMISIÓN DE BÚSQUEDA DE PERSONAS DESAPARECIDAS LEY 589 DE 2000</t>
  </si>
  <si>
    <t>PRESTACIONES SOCIALES</t>
  </si>
  <si>
    <t>PRESTACIONES SOCIALES RELACIONADAS CON EL EMPLEO</t>
  </si>
  <si>
    <t>GASTOS POR TRIBUTOS, MULTAS, SANCIONES E INTERESES DE MORA</t>
  </si>
  <si>
    <t>CONTRIBUCIONES</t>
  </si>
  <si>
    <t>FONDO PARA LA DEFENSA DE LOS DERECHOS E INTERESES COLECTIVOS -LEY 472 DE 1998.</t>
  </si>
  <si>
    <t>FONDO ESPECIAL. COMISION NACIONAL DE BÚSQUEDA (ART. 18 LEY 971 DE 2005)</t>
  </si>
  <si>
    <t>INVERSION</t>
  </si>
  <si>
    <t>PROMOCIÓN, PROTECCIÓN Y DEFENSA DE LOS DERECHOS HUMANOS Y EL DERECHO INTERNACIONAL HUMANITARIO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</si>
  <si>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</si>
  <si>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FORTALECIMIENTO DE LA ATENCIÓN, PROMOCIÓN, DIVULGACIÓN, PROTECCIÓN Y DEFENSA DE DERECHOS HUMANOS A LA POBLACIÓN Y GRUPOS DE INTERÉS EN EL TERRITORIO NACIONAL  NACIONAL</t>
  </si>
  <si>
    <t>FORTALECIMIENTO DE LA GESTIÓN Y DIRECCIÓN DEL SECTOR ORGANISMOS DE CONTROL</t>
  </si>
  <si>
    <t>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</si>
  <si>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</si>
  <si>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FORTALECIMIENTO DE LA CAPACIDAD INSTITUCIONAL DE LA DEFENSORÍA DEL PUEBLO DE COLOMBIA - DPC  NACIONAL</t>
  </si>
  <si>
    <t>PREVENCIÓN, ATENCIÓN Y PROMOCIÓN PARA LA GARANTÍA DE DERECHOS A LA POBLACIÓN GENERAL, LIDERES Y LIDERESAS SOCIALES Y PERSONAS DEFENSORAS DE DERECHOS HUMANOS Y DIH. NACIONAL</t>
  </si>
  <si>
    <t>ANEXO DECRETO</t>
  </si>
  <si>
    <t>DEFENSORÍA DEL PUEBLO</t>
  </si>
  <si>
    <t>INFORME  DE APROPIACIONES ASIGNADAS A LA UNIDAD 25-02-00</t>
  </si>
  <si>
    <t>PRESUPUESTO INICIAL DE LA VIGENCIA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</si>
</sst>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color indexed="8"/>
      <name val="MS Sans Serif"/>
      <family val="2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0" borderId="0" xfId="0" applyBorder="1"/>
    <xf numFmtId="0" fontId="4" fillId="2" borderId="2" xfId="3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left" vertical="center"/>
    </xf>
    <xf numFmtId="164" fontId="1" fillId="0" borderId="0" xfId="2" applyNumberFormat="1" applyFont="1" applyBorder="1"/>
    <xf numFmtId="0" fontId="5" fillId="0" borderId="2" xfId="0" applyFont="1" applyFill="1" applyBorder="1" applyAlignment="1">
      <alignment horizontal="left" vertical="center"/>
    </xf>
    <xf numFmtId="164" fontId="5" fillId="0" borderId="2" xfId="1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Normal_janitzy vigen mes enero 2006" xfId="3" xr:uid="{9CD078AC-4717-49EE-8C5F-E73C534D9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45B4-D29D-4F3B-AA63-7B5923D36A23}">
  <dimension ref="A1:J189"/>
  <sheetViews>
    <sheetView showGridLines="0" tabSelected="1" zoomScale="85" zoomScaleNormal="85" workbookViewId="0">
      <pane ySplit="4" topLeftCell="A5" activePane="bottomLeft" state="frozen"/>
      <selection pane="bottomLeft" sqref="A1:I1"/>
    </sheetView>
  </sheetViews>
  <sheetFormatPr baseColWidth="10" defaultColWidth="0" defaultRowHeight="15" zeroHeight="1" x14ac:dyDescent="0.25"/>
  <cols>
    <col min="1" max="1" width="17.28515625" style="1" bestFit="1" customWidth="1"/>
    <col min="2" max="2" width="19.140625" style="1" bestFit="1" customWidth="1"/>
    <col min="3" max="3" width="109.85546875" style="1" customWidth="1"/>
    <col min="4" max="4" width="10" style="1" customWidth="1"/>
    <col min="5" max="5" width="9.7109375" style="4" customWidth="1"/>
    <col min="6" max="6" width="11.5703125" style="1" customWidth="1"/>
    <col min="7" max="9" width="23.7109375" style="7" customWidth="1"/>
    <col min="10" max="10" width="2.140625" style="1" customWidth="1"/>
    <col min="11" max="16384" width="11.42578125" style="1" hidden="1"/>
  </cols>
  <sheetData>
    <row r="1" spans="1:9" ht="19.5" customHeight="1" x14ac:dyDescent="0.25">
      <c r="A1" s="14" t="s">
        <v>79</v>
      </c>
      <c r="B1" s="14"/>
      <c r="C1" s="14"/>
      <c r="D1" s="14"/>
      <c r="E1" s="14"/>
      <c r="F1" s="14"/>
      <c r="G1" s="14"/>
      <c r="H1" s="14"/>
      <c r="I1" s="15"/>
    </row>
    <row r="2" spans="1:9" ht="19.5" customHeight="1" x14ac:dyDescent="0.25">
      <c r="A2" s="14" t="s">
        <v>80</v>
      </c>
      <c r="B2" s="14"/>
      <c r="C2" s="14"/>
      <c r="D2" s="14"/>
      <c r="E2" s="14"/>
      <c r="F2" s="14"/>
      <c r="G2" s="14"/>
      <c r="H2" s="14"/>
      <c r="I2" s="15"/>
    </row>
    <row r="3" spans="1:9" ht="19.5" customHeight="1" x14ac:dyDescent="0.25">
      <c r="A3" s="14" t="s">
        <v>81</v>
      </c>
      <c r="B3" s="14"/>
      <c r="C3" s="14"/>
      <c r="D3" s="14"/>
      <c r="E3" s="14"/>
      <c r="F3" s="14"/>
      <c r="G3" s="14"/>
      <c r="H3" s="14"/>
      <c r="I3" s="15"/>
    </row>
    <row r="4" spans="1:9" ht="25.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5" t="s">
        <v>6</v>
      </c>
      <c r="H4" s="5" t="s">
        <v>7</v>
      </c>
      <c r="I4" s="5" t="s">
        <v>8</v>
      </c>
    </row>
    <row r="5" spans="1:9" ht="24.95" customHeight="1" x14ac:dyDescent="0.25">
      <c r="A5" s="3" t="s">
        <v>78</v>
      </c>
      <c r="B5" s="3" t="s">
        <v>30</v>
      </c>
      <c r="C5" s="12" t="s">
        <v>54</v>
      </c>
      <c r="D5" s="10"/>
      <c r="E5" s="10"/>
      <c r="F5" s="10"/>
      <c r="G5" s="6">
        <v>649994000000</v>
      </c>
      <c r="H5" s="6"/>
      <c r="I5" s="6">
        <f>G5-H5</f>
        <v>649994000000</v>
      </c>
    </row>
    <row r="6" spans="1:9" ht="24.95" customHeight="1" x14ac:dyDescent="0.25">
      <c r="A6" s="3" t="s">
        <v>78</v>
      </c>
      <c r="B6" s="3" t="s">
        <v>31</v>
      </c>
      <c r="C6" s="12" t="s">
        <v>55</v>
      </c>
      <c r="D6" s="10">
        <v>10</v>
      </c>
      <c r="E6" s="10" t="s">
        <v>11</v>
      </c>
      <c r="F6" s="10" t="s">
        <v>12</v>
      </c>
      <c r="G6" s="6">
        <v>219454000000</v>
      </c>
      <c r="H6" s="6"/>
      <c r="I6" s="6">
        <f t="shared" ref="I6:I13" si="0">G6-H6</f>
        <v>219454000000</v>
      </c>
    </row>
    <row r="7" spans="1:9" x14ac:dyDescent="0.25">
      <c r="A7" s="8" t="s">
        <v>78</v>
      </c>
      <c r="B7" s="8" t="s">
        <v>32</v>
      </c>
      <c r="C7" s="13" t="s">
        <v>56</v>
      </c>
      <c r="D7" s="11">
        <v>10</v>
      </c>
      <c r="E7" s="11" t="s">
        <v>11</v>
      </c>
      <c r="F7" s="11" t="s">
        <v>12</v>
      </c>
      <c r="G7" s="9">
        <v>219454000000</v>
      </c>
      <c r="H7" s="9"/>
      <c r="I7" s="9">
        <f t="shared" si="0"/>
        <v>219454000000</v>
      </c>
    </row>
    <row r="8" spans="1:9" x14ac:dyDescent="0.25">
      <c r="A8" s="8" t="s">
        <v>78</v>
      </c>
      <c r="B8" s="8" t="s">
        <v>9</v>
      </c>
      <c r="C8" s="13" t="s">
        <v>10</v>
      </c>
      <c r="D8" s="11">
        <v>10</v>
      </c>
      <c r="E8" s="11" t="s">
        <v>11</v>
      </c>
      <c r="F8" s="11" t="s">
        <v>12</v>
      </c>
      <c r="G8" s="9">
        <v>151350000000</v>
      </c>
      <c r="H8" s="9"/>
      <c r="I8" s="9">
        <f t="shared" si="0"/>
        <v>151350000000</v>
      </c>
    </row>
    <row r="9" spans="1:9" x14ac:dyDescent="0.25">
      <c r="A9" s="8" t="s">
        <v>78</v>
      </c>
      <c r="B9" s="8" t="s">
        <v>13</v>
      </c>
      <c r="C9" s="13" t="s">
        <v>14</v>
      </c>
      <c r="D9" s="11">
        <v>10</v>
      </c>
      <c r="E9" s="11" t="s">
        <v>11</v>
      </c>
      <c r="F9" s="11" t="s">
        <v>12</v>
      </c>
      <c r="G9" s="9">
        <v>55775000000</v>
      </c>
      <c r="H9" s="9"/>
      <c r="I9" s="9">
        <f t="shared" si="0"/>
        <v>55775000000</v>
      </c>
    </row>
    <row r="10" spans="1:9" x14ac:dyDescent="0.25">
      <c r="A10" s="8" t="s">
        <v>78</v>
      </c>
      <c r="B10" s="8" t="s">
        <v>15</v>
      </c>
      <c r="C10" s="13" t="s">
        <v>16</v>
      </c>
      <c r="D10" s="11">
        <v>10</v>
      </c>
      <c r="E10" s="11" t="s">
        <v>11</v>
      </c>
      <c r="F10" s="11" t="s">
        <v>12</v>
      </c>
      <c r="G10" s="9">
        <v>12329000000</v>
      </c>
      <c r="H10" s="9"/>
      <c r="I10" s="9">
        <f t="shared" si="0"/>
        <v>12329000000</v>
      </c>
    </row>
    <row r="11" spans="1:9" ht="24.95" customHeight="1" x14ac:dyDescent="0.25">
      <c r="A11" s="3" t="s">
        <v>78</v>
      </c>
      <c r="B11" s="3" t="s">
        <v>33</v>
      </c>
      <c r="C11" s="12" t="s">
        <v>57</v>
      </c>
      <c r="D11" s="10">
        <v>10</v>
      </c>
      <c r="E11" s="10" t="s">
        <v>11</v>
      </c>
      <c r="F11" s="10" t="s">
        <v>12</v>
      </c>
      <c r="G11" s="6">
        <v>19565000000</v>
      </c>
      <c r="H11" s="6"/>
      <c r="I11" s="6">
        <f t="shared" si="0"/>
        <v>19565000000</v>
      </c>
    </row>
    <row r="12" spans="1:9" x14ac:dyDescent="0.25">
      <c r="A12" s="8" t="s">
        <v>78</v>
      </c>
      <c r="B12" s="8" t="s">
        <v>17</v>
      </c>
      <c r="C12" s="13" t="s">
        <v>18</v>
      </c>
      <c r="D12" s="11">
        <v>10</v>
      </c>
      <c r="E12" s="11" t="s">
        <v>11</v>
      </c>
      <c r="F12" s="11" t="s">
        <v>12</v>
      </c>
      <c r="G12" s="9">
        <v>672000000</v>
      </c>
      <c r="H12" s="9"/>
      <c r="I12" s="9">
        <f t="shared" si="0"/>
        <v>672000000</v>
      </c>
    </row>
    <row r="13" spans="1:9" x14ac:dyDescent="0.25">
      <c r="A13" s="8" t="s">
        <v>78</v>
      </c>
      <c r="B13" s="8" t="s">
        <v>19</v>
      </c>
      <c r="C13" s="13" t="s">
        <v>20</v>
      </c>
      <c r="D13" s="11">
        <v>10</v>
      </c>
      <c r="E13" s="11" t="s">
        <v>11</v>
      </c>
      <c r="F13" s="11" t="s">
        <v>12</v>
      </c>
      <c r="G13" s="9">
        <v>18893000000</v>
      </c>
      <c r="H13" s="9"/>
      <c r="I13" s="9">
        <f t="shared" si="0"/>
        <v>18893000000</v>
      </c>
    </row>
    <row r="14" spans="1:9" ht="24.95" customHeight="1" x14ac:dyDescent="0.25">
      <c r="A14" s="3" t="s">
        <v>78</v>
      </c>
      <c r="B14" s="3" t="s">
        <v>34</v>
      </c>
      <c r="C14" s="12" t="s">
        <v>58</v>
      </c>
      <c r="D14" s="10"/>
      <c r="E14" s="10"/>
      <c r="F14" s="10"/>
      <c r="G14" s="6">
        <v>409923000000</v>
      </c>
      <c r="H14" s="6"/>
      <c r="I14" s="6">
        <v>409923000000</v>
      </c>
    </row>
    <row r="15" spans="1:9" x14ac:dyDescent="0.25">
      <c r="A15" s="8" t="s">
        <v>78</v>
      </c>
      <c r="B15" s="8" t="s">
        <v>35</v>
      </c>
      <c r="C15" s="13" t="s">
        <v>59</v>
      </c>
      <c r="D15" s="11"/>
      <c r="E15" s="11"/>
      <c r="F15" s="11"/>
      <c r="G15" s="9">
        <v>409417000000</v>
      </c>
      <c r="H15" s="9"/>
      <c r="I15" s="9">
        <f t="shared" ref="I15" si="1">G15-H15</f>
        <v>409417000000</v>
      </c>
    </row>
    <row r="16" spans="1:9" x14ac:dyDescent="0.25">
      <c r="A16" s="8" t="s">
        <v>78</v>
      </c>
      <c r="B16" s="8" t="s">
        <v>36</v>
      </c>
      <c r="C16" s="13" t="s">
        <v>60</v>
      </c>
      <c r="D16" s="11"/>
      <c r="E16" s="11"/>
      <c r="F16" s="11"/>
      <c r="G16" s="9">
        <v>409417000000</v>
      </c>
      <c r="H16" s="9"/>
      <c r="I16" s="9">
        <f t="shared" ref="I16" si="2">G16-H16</f>
        <v>409417000000</v>
      </c>
    </row>
    <row r="17" spans="1:9" x14ac:dyDescent="0.25">
      <c r="A17" s="8" t="s">
        <v>78</v>
      </c>
      <c r="B17" s="8" t="s">
        <v>37</v>
      </c>
      <c r="C17" s="13" t="s">
        <v>61</v>
      </c>
      <c r="D17" s="11">
        <v>10</v>
      </c>
      <c r="E17" s="11" t="s">
        <v>11</v>
      </c>
      <c r="F17" s="11" t="s">
        <v>12</v>
      </c>
      <c r="G17" s="9">
        <v>217475000000</v>
      </c>
      <c r="H17" s="9"/>
      <c r="I17" s="9">
        <f t="shared" ref="I17:I34" si="3">G17-H17</f>
        <v>217475000000</v>
      </c>
    </row>
    <row r="18" spans="1:9" x14ac:dyDescent="0.25">
      <c r="A18" s="8" t="s">
        <v>78</v>
      </c>
      <c r="B18" s="8" t="s">
        <v>43</v>
      </c>
      <c r="C18" s="13" t="s">
        <v>67</v>
      </c>
      <c r="D18" s="11">
        <v>16</v>
      </c>
      <c r="E18" s="11" t="s">
        <v>11</v>
      </c>
      <c r="F18" s="11" t="s">
        <v>21</v>
      </c>
      <c r="G18" s="9">
        <v>110446000000</v>
      </c>
      <c r="H18" s="9"/>
      <c r="I18" s="9">
        <f t="shared" si="3"/>
        <v>110446000000</v>
      </c>
    </row>
    <row r="19" spans="1:9" x14ac:dyDescent="0.25">
      <c r="A19" s="8" t="s">
        <v>78</v>
      </c>
      <c r="B19" s="8" t="s">
        <v>44</v>
      </c>
      <c r="C19" s="13" t="s">
        <v>68</v>
      </c>
      <c r="D19" s="11">
        <v>16</v>
      </c>
      <c r="E19" s="11" t="s">
        <v>11</v>
      </c>
      <c r="F19" s="11" t="s">
        <v>21</v>
      </c>
      <c r="G19" s="9">
        <v>553000000</v>
      </c>
      <c r="H19" s="9"/>
      <c r="I19" s="9">
        <f t="shared" si="3"/>
        <v>553000000</v>
      </c>
    </row>
    <row r="20" spans="1:9" x14ac:dyDescent="0.25">
      <c r="A20" s="8" t="s">
        <v>78</v>
      </c>
      <c r="B20" s="8" t="s">
        <v>38</v>
      </c>
      <c r="C20" s="13" t="s">
        <v>62</v>
      </c>
      <c r="D20" s="11">
        <v>10</v>
      </c>
      <c r="E20" s="11" t="s">
        <v>11</v>
      </c>
      <c r="F20" s="11" t="s">
        <v>12</v>
      </c>
      <c r="G20" s="9">
        <v>327000000</v>
      </c>
      <c r="H20" s="9"/>
      <c r="I20" s="9">
        <f t="shared" si="3"/>
        <v>327000000</v>
      </c>
    </row>
    <row r="21" spans="1:9" x14ac:dyDescent="0.25">
      <c r="A21" s="8" t="s">
        <v>78</v>
      </c>
      <c r="B21" s="8" t="s">
        <v>22</v>
      </c>
      <c r="C21" s="13" t="s">
        <v>23</v>
      </c>
      <c r="D21" s="11">
        <v>10</v>
      </c>
      <c r="E21" s="11" t="s">
        <v>11</v>
      </c>
      <c r="F21" s="11" t="s">
        <v>12</v>
      </c>
      <c r="G21" s="9">
        <v>33616000000</v>
      </c>
      <c r="H21" s="9">
        <v>33616000000</v>
      </c>
      <c r="I21" s="9">
        <f t="shared" si="3"/>
        <v>0</v>
      </c>
    </row>
    <row r="22" spans="1:9" x14ac:dyDescent="0.25">
      <c r="A22" s="8" t="s">
        <v>78</v>
      </c>
      <c r="B22" s="8" t="s">
        <v>22</v>
      </c>
      <c r="C22" s="13" t="s">
        <v>23</v>
      </c>
      <c r="D22" s="11">
        <v>11</v>
      </c>
      <c r="E22" s="11" t="s">
        <v>11</v>
      </c>
      <c r="F22" s="11" t="s">
        <v>12</v>
      </c>
      <c r="G22" s="9">
        <v>47000000000</v>
      </c>
      <c r="H22" s="9">
        <v>47000000000</v>
      </c>
      <c r="I22" s="9">
        <f t="shared" si="3"/>
        <v>0</v>
      </c>
    </row>
    <row r="23" spans="1:9" x14ac:dyDescent="0.25">
      <c r="A23" s="8" t="s">
        <v>78</v>
      </c>
      <c r="B23" s="8" t="s">
        <v>39</v>
      </c>
      <c r="C23" s="13" t="s">
        <v>63</v>
      </c>
      <c r="D23" s="11">
        <v>10</v>
      </c>
      <c r="E23" s="11" t="s">
        <v>11</v>
      </c>
      <c r="F23" s="11" t="s">
        <v>12</v>
      </c>
      <c r="G23" s="9">
        <v>506000000</v>
      </c>
      <c r="H23" s="9"/>
      <c r="I23" s="9">
        <f t="shared" si="3"/>
        <v>506000000</v>
      </c>
    </row>
    <row r="24" spans="1:9" x14ac:dyDescent="0.25">
      <c r="A24" s="8" t="s">
        <v>78</v>
      </c>
      <c r="B24" s="8" t="s">
        <v>40</v>
      </c>
      <c r="C24" s="13" t="s">
        <v>64</v>
      </c>
      <c r="D24" s="11">
        <v>10</v>
      </c>
      <c r="E24" s="11" t="s">
        <v>11</v>
      </c>
      <c r="F24" s="11" t="s">
        <v>12</v>
      </c>
      <c r="G24" s="9">
        <v>506000000</v>
      </c>
      <c r="H24" s="9"/>
      <c r="I24" s="9">
        <f t="shared" si="3"/>
        <v>506000000</v>
      </c>
    </row>
    <row r="25" spans="1:9" x14ac:dyDescent="0.25">
      <c r="A25" s="8" t="s">
        <v>78</v>
      </c>
      <c r="B25" s="8" t="s">
        <v>24</v>
      </c>
      <c r="C25" s="13" t="s">
        <v>25</v>
      </c>
      <c r="D25" s="11">
        <v>10</v>
      </c>
      <c r="E25" s="11" t="s">
        <v>11</v>
      </c>
      <c r="F25" s="11" t="s">
        <v>12</v>
      </c>
      <c r="G25" s="9">
        <v>506000000</v>
      </c>
      <c r="H25" s="9"/>
      <c r="I25" s="9">
        <f t="shared" si="3"/>
        <v>506000000</v>
      </c>
    </row>
    <row r="26" spans="1:9" ht="24.95" customHeight="1" x14ac:dyDescent="0.25">
      <c r="A26" s="3" t="s">
        <v>78</v>
      </c>
      <c r="B26" s="3" t="s">
        <v>41</v>
      </c>
      <c r="C26" s="12" t="s">
        <v>65</v>
      </c>
      <c r="D26" s="10"/>
      <c r="E26" s="10"/>
      <c r="F26" s="10"/>
      <c r="G26" s="6">
        <v>1052000000</v>
      </c>
      <c r="H26" s="6"/>
      <c r="I26" s="6">
        <f t="shared" ref="I26" si="4">G26-H26</f>
        <v>1052000000</v>
      </c>
    </row>
    <row r="27" spans="1:9" x14ac:dyDescent="0.25">
      <c r="A27" s="8" t="s">
        <v>78</v>
      </c>
      <c r="B27" s="8" t="s">
        <v>26</v>
      </c>
      <c r="C27" s="13" t="s">
        <v>27</v>
      </c>
      <c r="D27" s="11">
        <v>10</v>
      </c>
      <c r="E27" s="11" t="s">
        <v>11</v>
      </c>
      <c r="F27" s="11" t="s">
        <v>12</v>
      </c>
      <c r="G27" s="9">
        <v>295000000</v>
      </c>
      <c r="H27" s="9"/>
      <c r="I27" s="9">
        <f t="shared" si="3"/>
        <v>295000000</v>
      </c>
    </row>
    <row r="28" spans="1:9" x14ac:dyDescent="0.25">
      <c r="A28" s="8" t="s">
        <v>78</v>
      </c>
      <c r="B28" s="8" t="s">
        <v>42</v>
      </c>
      <c r="C28" s="13" t="s">
        <v>66</v>
      </c>
      <c r="D28" s="11">
        <v>11</v>
      </c>
      <c r="E28" s="11" t="s">
        <v>11</v>
      </c>
      <c r="F28" s="11" t="s">
        <v>21</v>
      </c>
      <c r="G28" s="9">
        <v>757000000</v>
      </c>
      <c r="H28" s="9"/>
      <c r="I28" s="9">
        <f t="shared" si="3"/>
        <v>757000000</v>
      </c>
    </row>
    <row r="29" spans="1:9" x14ac:dyDescent="0.25">
      <c r="A29" s="8" t="s">
        <v>78</v>
      </c>
      <c r="B29" s="8" t="s">
        <v>28</v>
      </c>
      <c r="C29" s="13" t="s">
        <v>29</v>
      </c>
      <c r="D29" s="11">
        <v>11</v>
      </c>
      <c r="E29" s="11" t="s">
        <v>11</v>
      </c>
      <c r="F29" s="11" t="s">
        <v>21</v>
      </c>
      <c r="G29" s="9">
        <v>757000000</v>
      </c>
      <c r="H29" s="9"/>
      <c r="I29" s="9">
        <f t="shared" si="3"/>
        <v>757000000</v>
      </c>
    </row>
    <row r="30" spans="1:9" ht="24.95" customHeight="1" x14ac:dyDescent="0.25">
      <c r="A30" s="3" t="s">
        <v>78</v>
      </c>
      <c r="B30" s="3" t="s">
        <v>45</v>
      </c>
      <c r="C30" s="12" t="s">
        <v>69</v>
      </c>
      <c r="D30" s="10"/>
      <c r="E30" s="10"/>
      <c r="F30" s="10"/>
      <c r="G30" s="6">
        <v>60629385904</v>
      </c>
      <c r="H30" s="6"/>
      <c r="I30" s="6">
        <f t="shared" ref="I30:I31" si="5">G30-H30</f>
        <v>60629385904</v>
      </c>
    </row>
    <row r="31" spans="1:9" ht="24.95" customHeight="1" x14ac:dyDescent="0.25">
      <c r="A31" s="3" t="s">
        <v>78</v>
      </c>
      <c r="B31" s="3" t="s">
        <v>46</v>
      </c>
      <c r="C31" s="12" t="s">
        <v>70</v>
      </c>
      <c r="D31" s="10"/>
      <c r="E31" s="10"/>
      <c r="F31" s="10"/>
      <c r="G31" s="6">
        <v>41309385904</v>
      </c>
      <c r="H31" s="6"/>
      <c r="I31" s="6">
        <f t="shared" si="5"/>
        <v>41309385904</v>
      </c>
    </row>
    <row r="32" spans="1:9" ht="38.25" x14ac:dyDescent="0.25">
      <c r="A32" s="8" t="s">
        <v>78</v>
      </c>
      <c r="B32" s="8" t="s">
        <v>47</v>
      </c>
      <c r="C32" s="13" t="s">
        <v>71</v>
      </c>
      <c r="D32" s="11">
        <v>11</v>
      </c>
      <c r="E32" s="11" t="s">
        <v>11</v>
      </c>
      <c r="F32" s="11" t="s">
        <v>12</v>
      </c>
      <c r="G32" s="9">
        <v>19921535244</v>
      </c>
      <c r="H32" s="9"/>
      <c r="I32" s="9">
        <f t="shared" si="3"/>
        <v>19921535244</v>
      </c>
    </row>
    <row r="33" spans="1:9" ht="35.25" customHeight="1" x14ac:dyDescent="0.25">
      <c r="A33" s="8" t="s">
        <v>78</v>
      </c>
      <c r="B33" s="8" t="s">
        <v>48</v>
      </c>
      <c r="C33" s="13" t="s">
        <v>72</v>
      </c>
      <c r="D33" s="11">
        <v>11</v>
      </c>
      <c r="E33" s="11" t="s">
        <v>11</v>
      </c>
      <c r="F33" s="11" t="s">
        <v>12</v>
      </c>
      <c r="G33" s="9">
        <v>18387850660</v>
      </c>
      <c r="H33" s="9"/>
      <c r="I33" s="9">
        <f t="shared" si="3"/>
        <v>18387850660</v>
      </c>
    </row>
    <row r="34" spans="1:9" ht="36" customHeight="1" x14ac:dyDescent="0.25">
      <c r="A34" s="8" t="s">
        <v>78</v>
      </c>
      <c r="B34" s="8" t="s">
        <v>53</v>
      </c>
      <c r="C34" s="13" t="s">
        <v>77</v>
      </c>
      <c r="D34" s="11">
        <v>15</v>
      </c>
      <c r="E34" s="11" t="s">
        <v>11</v>
      </c>
      <c r="F34" s="11" t="s">
        <v>12</v>
      </c>
      <c r="G34" s="9">
        <v>3000000000</v>
      </c>
      <c r="H34" s="9"/>
      <c r="I34" s="9">
        <f t="shared" si="3"/>
        <v>3000000000</v>
      </c>
    </row>
    <row r="35" spans="1:9" ht="24.95" customHeight="1" x14ac:dyDescent="0.25">
      <c r="A35" s="3" t="s">
        <v>78</v>
      </c>
      <c r="B35" s="3" t="s">
        <v>49</v>
      </c>
      <c r="C35" s="12" t="s">
        <v>73</v>
      </c>
      <c r="D35" s="10"/>
      <c r="E35" s="10"/>
      <c r="F35" s="10"/>
      <c r="G35" s="6">
        <v>19320000000</v>
      </c>
      <c r="H35" s="6"/>
      <c r="I35" s="6">
        <f t="shared" ref="I35:I38" si="6">G35-H35</f>
        <v>19320000000</v>
      </c>
    </row>
    <row r="36" spans="1:9" x14ac:dyDescent="0.25">
      <c r="A36" s="8" t="s">
        <v>78</v>
      </c>
      <c r="B36" s="8" t="s">
        <v>51</v>
      </c>
      <c r="C36" s="13" t="s">
        <v>75</v>
      </c>
      <c r="D36" s="11">
        <v>11</v>
      </c>
      <c r="E36" s="11" t="s">
        <v>11</v>
      </c>
      <c r="F36" s="11" t="s">
        <v>12</v>
      </c>
      <c r="G36" s="9">
        <v>400000000</v>
      </c>
      <c r="H36" s="9"/>
      <c r="I36" s="9">
        <f t="shared" si="6"/>
        <v>400000000</v>
      </c>
    </row>
    <row r="37" spans="1:9" ht="25.5" x14ac:dyDescent="0.25">
      <c r="A37" s="8" t="s">
        <v>78</v>
      </c>
      <c r="B37" s="8" t="s">
        <v>50</v>
      </c>
      <c r="C37" s="13" t="s">
        <v>74</v>
      </c>
      <c r="D37" s="11">
        <v>11</v>
      </c>
      <c r="E37" s="11" t="s">
        <v>11</v>
      </c>
      <c r="F37" s="11" t="s">
        <v>12</v>
      </c>
      <c r="G37" s="9">
        <v>5000000000</v>
      </c>
      <c r="H37" s="9"/>
      <c r="I37" s="9">
        <f t="shared" si="6"/>
        <v>5000000000</v>
      </c>
    </row>
    <row r="38" spans="1:9" x14ac:dyDescent="0.25">
      <c r="A38" s="8" t="s">
        <v>78</v>
      </c>
      <c r="B38" s="8" t="s">
        <v>52</v>
      </c>
      <c r="C38" s="13" t="s">
        <v>76</v>
      </c>
      <c r="D38" s="11">
        <v>14</v>
      </c>
      <c r="E38" s="11" t="s">
        <v>11</v>
      </c>
      <c r="F38" s="11" t="s">
        <v>12</v>
      </c>
      <c r="G38" s="9">
        <v>13920000000</v>
      </c>
      <c r="H38" s="9"/>
      <c r="I38" s="9">
        <f t="shared" si="6"/>
        <v>13920000000</v>
      </c>
    </row>
    <row r="39" spans="1:9" x14ac:dyDescent="0.25"/>
    <row r="40" spans="1:9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</sheetData>
  <autoFilter ref="A4:I4" xr:uid="{AA5A6EC4-FABB-4DDE-A46A-7AD48A37F117}">
    <sortState ref="A5:I38">
      <sortCondition ref="B4"/>
    </sortState>
  </autoFilter>
  <mergeCells count="3">
    <mergeCell ref="A1:I1"/>
    <mergeCell ref="A2:I2"/>
    <mergeCell ref="A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Santana</dc:creator>
  <cp:lastModifiedBy>Henry Santana</cp:lastModifiedBy>
  <dcterms:created xsi:type="dcterms:W3CDTF">2021-01-07T22:54:30Z</dcterms:created>
  <dcterms:modified xsi:type="dcterms:W3CDTF">2021-02-23T14:01:56Z</dcterms:modified>
</cp:coreProperties>
</file>